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Kasutaja\Desktop\KV 2024\"/>
    </mc:Choice>
  </mc:AlternateContent>
  <xr:revisionPtr revIDLastSave="0" documentId="13_ncr:1_{449B4290-1C62-4C39-8C8A-59542EE5A03F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. General" sheetId="1" r:id="rId1"/>
    <sheet name="2. Description of the object" sheetId="2" r:id="rId2"/>
    <sheet name="Lot  6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3" l="1"/>
</calcChain>
</file>

<file path=xl/sharedStrings.xml><?xml version="1.0" encoding="utf-8"?>
<sst xmlns="http://schemas.openxmlformats.org/spreadsheetml/2006/main" count="413" uniqueCount="294">
  <si>
    <t>Tehnilise kirjelduse üldinfo / General info of the technical requirements description</t>
  </si>
  <si>
    <r>
      <t xml:space="preserve">Hanke nimi/ </t>
    </r>
    <r>
      <rPr>
        <i/>
        <sz val="12"/>
        <color theme="1"/>
        <rFont val="Calibri"/>
        <family val="2"/>
        <charset val="186"/>
        <scheme val="minor"/>
      </rPr>
      <t>Title of the procurement</t>
    </r>
  </si>
  <si>
    <t>Veesõidukite varuosade ja kuluvahendite ostmine</t>
  </si>
  <si>
    <t>Purchase of spare parts and consumables for watercrafts</t>
  </si>
  <si>
    <r>
      <t xml:space="preserve">Hanke viitenumber / </t>
    </r>
    <r>
      <rPr>
        <i/>
        <sz val="12"/>
        <color theme="1"/>
        <rFont val="Calibri"/>
        <family val="2"/>
        <charset val="186"/>
        <scheme val="minor"/>
      </rPr>
      <t>Procurement reference number</t>
    </r>
  </si>
  <si>
    <r>
      <t xml:space="preserve">Hanke osa nimi / </t>
    </r>
    <r>
      <rPr>
        <i/>
        <sz val="12"/>
        <color theme="1"/>
        <rFont val="Calibri"/>
        <family val="2"/>
        <charset val="186"/>
        <scheme val="minor"/>
      </rPr>
      <t>Procurement lot name</t>
    </r>
  </si>
  <si>
    <t>Varustus- ja sisustuselemendid</t>
  </si>
  <si>
    <t>Outfit and furnishings</t>
  </si>
  <si>
    <r>
      <t xml:space="preserve">Hanke osa nr / </t>
    </r>
    <r>
      <rPr>
        <i/>
        <sz val="12"/>
        <color theme="1"/>
        <rFont val="Calibri"/>
        <family val="2"/>
        <charset val="186"/>
        <scheme val="minor"/>
      </rPr>
      <t>Procurement lot number</t>
    </r>
  </si>
  <si>
    <r>
      <t xml:space="preserve">Hanke põhiobjekt ja lühikirjeldus / </t>
    </r>
    <r>
      <rPr>
        <i/>
        <sz val="12"/>
        <color theme="1"/>
        <rFont val="Calibri"/>
        <family val="2"/>
        <charset val="186"/>
        <scheme val="minor"/>
      </rPr>
      <t>Main object of the procurement and short description</t>
    </r>
  </si>
  <si>
    <t>Kaitseväe veesõidukitele varustuse ja sisustuse ning nendega seotud seadmete materjalide ja varuosade ning nende vahetamise tööde teostamiseks vajalike tarvikute(edaspidi varuosad) soetamine.</t>
  </si>
  <si>
    <t>Purchase of material, spare parts and accessories  required to perform the replacements to Estonian Defense Forces watercrafts outfit and furnishings and related equipment(hereinafter spare parts).</t>
  </si>
  <si>
    <r>
      <t xml:space="preserve">Hanke lisaobjektid ja lühikirjeldused / </t>
    </r>
    <r>
      <rPr>
        <i/>
        <sz val="12"/>
        <color theme="1"/>
        <rFont val="Calibri"/>
        <family val="2"/>
        <charset val="186"/>
        <scheme val="minor"/>
      </rPr>
      <t>Additional procurement objects and descriptions</t>
    </r>
  </si>
  <si>
    <t>Pakendamine ja veoteenused</t>
  </si>
  <si>
    <t>Packing and delivery services</t>
  </si>
  <si>
    <r>
      <t xml:space="preserve">Lisainfo / </t>
    </r>
    <r>
      <rPr>
        <i/>
        <sz val="12"/>
        <color theme="1"/>
        <rFont val="Calibri"/>
        <family val="2"/>
        <charset val="186"/>
        <scheme val="minor"/>
      </rPr>
      <t>Additional info</t>
    </r>
  </si>
  <si>
    <t>Üleandmine ja vastuvõtmine toimub Hankija asukohas Mereväebaasis või Ämari Lennubaasis.</t>
  </si>
  <si>
    <t>Handover and acceptance is done at the Procurers location at the Naval base or Ämari Airbase.</t>
  </si>
  <si>
    <r>
      <t xml:space="preserve">Nr. / </t>
    </r>
    <r>
      <rPr>
        <i/>
        <sz val="12"/>
        <color theme="1"/>
        <rFont val="Calibri"/>
        <family val="2"/>
        <charset val="186"/>
        <scheme val="minor"/>
      </rPr>
      <t>No.</t>
    </r>
  </si>
  <si>
    <r>
      <t xml:space="preserve">Juhised täitjale / </t>
    </r>
    <r>
      <rPr>
        <b/>
        <i/>
        <sz val="12"/>
        <color theme="1"/>
        <rFont val="Calibri"/>
        <family val="2"/>
        <charset val="186"/>
        <scheme val="minor"/>
      </rPr>
      <t>Instructions to Tenderer</t>
    </r>
  </si>
  <si>
    <t>1.</t>
  </si>
  <si>
    <r>
      <t xml:space="preserve">Pakkuja sisestab info kollase taustaga lahtritesse / </t>
    </r>
    <r>
      <rPr>
        <i/>
        <sz val="12"/>
        <color theme="1"/>
        <rFont val="Calibri"/>
        <family val="2"/>
        <charset val="186"/>
        <scheme val="minor"/>
      </rPr>
      <t>Tenderer inserts information into cells with yellow fill.</t>
    </r>
  </si>
  <si>
    <t>2.</t>
  </si>
  <si>
    <r>
      <t xml:space="preserve">"Viide seotud dokumendile, veebilehele" lahtris viitab Pakkuja dokumendile, dokumendi leheküljele, ettevõtte veebileheküljele või samaväärse lahenduse veebileheküljele.  / </t>
    </r>
    <r>
      <rPr>
        <i/>
        <sz val="12"/>
        <color theme="1"/>
        <rFont val="Calibri"/>
        <family val="2"/>
        <charset val="186"/>
        <scheme val="minor"/>
      </rPr>
      <t>"Reference to the document, web page" cell is filled by the Tenderer with reference to the document and page number, product webpage or equivalent solutions webpage.</t>
    </r>
  </si>
  <si>
    <t>3.</t>
  </si>
  <si>
    <r>
      <t xml:space="preserve">"Pakkuja poolsed kommentaarid" lahtrisse võib lisada täiendavat infot nõude täitmise ja vastavuse kontrolli kohta, küsimused Hankijale, alternatiivsed lahendused jms.  / </t>
    </r>
    <r>
      <rPr>
        <i/>
        <sz val="12"/>
        <color theme="1"/>
        <rFont val="Calibri"/>
        <family val="2"/>
        <charset val="186"/>
        <scheme val="minor"/>
      </rPr>
      <t xml:space="preserve">"Comments by the tenderer" cell may be filled with additional information regarding the compliance of the requirement, compliance check method, questions to the Procurer, alternative solutions etc. </t>
    </r>
  </si>
  <si>
    <t>4.</t>
  </si>
  <si>
    <t>5.</t>
  </si>
  <si>
    <r>
      <t xml:space="preserve">Nõuete täitmisel, mis ei ole selgelt reguleeritud, lähtutakse valdkonna parimatest tavadest. / </t>
    </r>
    <r>
      <rPr>
        <i/>
        <sz val="12"/>
        <color theme="1"/>
        <rFont val="Calibri"/>
        <family val="2"/>
        <charset val="186"/>
        <scheme val="minor"/>
      </rPr>
      <t>Industry best practice principles to follow in cases not clearly regulated.</t>
    </r>
  </si>
  <si>
    <t>6.</t>
  </si>
  <si>
    <r>
      <t xml:space="preserve">Varuosade all peetakse silmas tootja poolt soovitatud asendusosa millega säilitatakse või taastatakse algupärane funktsionaalsus / </t>
    </r>
    <r>
      <rPr>
        <i/>
        <sz val="12"/>
        <color theme="1"/>
        <rFont val="Calibri"/>
        <family val="2"/>
        <charset val="186"/>
        <scheme val="minor"/>
      </rPr>
      <t>Spare part is considered to be an item approved by the manufacturer, intended to replace corresponding part in order to retain or maintain the original required function.</t>
    </r>
  </si>
  <si>
    <t>7.</t>
  </si>
  <si>
    <r>
      <t xml:space="preserve">Materjalide all peetakse silmas tootja poolt soovitatud koostematerjali struktuuride funktsionaalsuse säilitamiseks või taastamiseks. / </t>
    </r>
    <r>
      <rPr>
        <i/>
        <sz val="12"/>
        <color theme="1"/>
        <rFont val="Calibri"/>
        <family val="2"/>
        <charset val="186"/>
        <scheme val="minor"/>
      </rPr>
      <t>Material is considered to be a component of structure, approved by the manufacturer, in order to retain or maintain the original required function.</t>
    </r>
  </si>
  <si>
    <t>8.</t>
  </si>
  <si>
    <t>9.</t>
  </si>
  <si>
    <r>
      <t xml:space="preserve">Hankesse varuosa- või materjaligrupi pakkumisel märgib pakkuja Lisa 1 vastavasse lahtrisse numbri „1“, mittepakkumusel märgib pakkuja vastavasse lahtrisse „0“. / </t>
    </r>
    <r>
      <rPr>
        <i/>
        <sz val="12"/>
        <color theme="1"/>
        <rFont val="Calibri"/>
        <family val="2"/>
        <charset val="186"/>
        <scheme val="minor"/>
      </rPr>
      <t>In the case of a tender for a group of spare parts or materials, the tenderer shall enter the number "1" in the corresponding box in Annex 1, in the case of a non-tender, the tenderer shall enter the number "0" in the corresponding cell.</t>
    </r>
  </si>
  <si>
    <t>10.</t>
  </si>
  <si>
    <r>
      <t xml:space="preserve">Mida rohkem varuosagruppe pakutakse, seda rohkem pakkumusele hindepunkte arvutatakse. / </t>
    </r>
    <r>
      <rPr>
        <i/>
        <sz val="12"/>
        <color theme="1"/>
        <rFont val="Calibri"/>
        <family val="2"/>
        <charset val="186"/>
        <scheme val="minor"/>
      </rPr>
      <t>The more spare parts groups are offered, the more evaluation points are calculated for the tender.</t>
    </r>
  </si>
  <si>
    <r>
      <t xml:space="preserve">Nõude number / </t>
    </r>
    <r>
      <rPr>
        <i/>
        <sz val="12"/>
        <rFont val="Calibri"/>
        <family val="2"/>
        <charset val="186"/>
        <scheme val="minor"/>
      </rPr>
      <t>Requirement number</t>
    </r>
  </si>
  <si>
    <t>Nõude kirjeldus</t>
  </si>
  <si>
    <t>Requirement description</t>
  </si>
  <si>
    <t xml:space="preserve">Vastavuse kontrolli meetod </t>
  </si>
  <si>
    <t>Verification method</t>
  </si>
  <si>
    <t>Vastavuse kontrolli kirjeldus</t>
  </si>
  <si>
    <t>Verification method description</t>
  </si>
  <si>
    <r>
      <t xml:space="preserve">Pakkuja poolsed kommentaarid / </t>
    </r>
    <r>
      <rPr>
        <i/>
        <sz val="12"/>
        <rFont val="Calibri"/>
        <family val="2"/>
        <charset val="186"/>
        <scheme val="minor"/>
      </rPr>
      <t>Comments by the tenderer</t>
    </r>
  </si>
  <si>
    <r>
      <t xml:space="preserve">Viide seotud dokumendile, veebilehele / </t>
    </r>
    <r>
      <rPr>
        <i/>
        <sz val="12"/>
        <rFont val="Calibri"/>
        <family val="2"/>
        <charset val="186"/>
        <scheme val="minor"/>
      </rPr>
      <t>Reference to the document, web page</t>
    </r>
  </si>
  <si>
    <t>Üldised nõuded</t>
  </si>
  <si>
    <t>General requirements</t>
  </si>
  <si>
    <t>1.1</t>
  </si>
  <si>
    <t xml:space="preserve">Tooted ja pakendid peavad vastama kõikidele kehtivatele nõuetele ja standarditele, mis laienevad riigihanke objektile. </t>
  </si>
  <si>
    <t xml:space="preserve">The products and its storage must comply with corresponding standards and regulations applicable to procurement item. </t>
  </si>
  <si>
    <t>Kirjeldus</t>
  </si>
  <si>
    <t>Description</t>
  </si>
  <si>
    <t>Pakkuja esitab näidistoodete tehnilised andmed, fotod ja vastavuse tõendid.</t>
  </si>
  <si>
    <t>Tenderer presents technical specifications, photos and conformance certificates of sample products.</t>
  </si>
  <si>
    <t>1.2</t>
  </si>
  <si>
    <t>Koos toodetega tuleb tarnida niiskuskindlasse kilekotti suletud eesti- ja ingliskeelne dokumentatsioon paberkandjal.</t>
  </si>
  <si>
    <t>Documentation in Estonian and English sealed in a moisture-proof plastic bag, shall be delivered with the products.</t>
  </si>
  <si>
    <t>Pakkuja esitab kaasa antavate dokumentide loetelu.</t>
  </si>
  <si>
    <t>Tenderer presents list of documents to be delivered.</t>
  </si>
  <si>
    <t xml:space="preserve">Osades esitatud nimekiri ei ole lõplik ning ostjal on õigus tellida teisi gruppi kuuluvaid tooteid vastavalt ostja vajadustele ja võimalustele. </t>
  </si>
  <si>
    <t xml:space="preserve">The list given in lots is not final and the buyer has the right to order other products belonging to the group as per buyers needs and possibilities. </t>
  </si>
  <si>
    <t>Pakkuja viitab võimalikele sobivatele varuosadele, mida täiendavalt saab tarnida.</t>
  </si>
  <si>
    <t>Tenderer refers to additional suitable spare parts they can supply.</t>
  </si>
  <si>
    <t>Toodete nõuded</t>
  </si>
  <si>
    <t>Product requirements</t>
  </si>
  <si>
    <t>2.1</t>
  </si>
  <si>
    <t xml:space="preserve">Varuosadele on omistatud tootekood, mille järgi on võimalik tuvastada toote sobivust olemasolevate veesõidukite või nende seadmetega. </t>
  </si>
  <si>
    <t>Spare parts are assigned a product code to identify their compatibility with existing vessels or their equipment.</t>
  </si>
  <si>
    <t>Tõend</t>
  </si>
  <si>
    <t>Certificate</t>
  </si>
  <si>
    <t>Pakkuja esitab näidistoodete tehnilised andmed, fotod või vastavuse tõendid.</t>
  </si>
  <si>
    <t>Tenderer presents technical specifications, photos or conformance certificates of sample products.</t>
  </si>
  <si>
    <t>2.2</t>
  </si>
  <si>
    <t>Juhul kui tootekood puudub, peab varuosa olema märgistatud NATO laokoodiga(NSN).</t>
  </si>
  <si>
    <t>In the absence of a product code, the spare part must be marked with a NATO stock number (NSN).</t>
  </si>
  <si>
    <t>2.3</t>
  </si>
  <si>
    <t>Varuosad liigitatakse järgnevalt:</t>
  </si>
  <si>
    <t>Spare parts are classified as follows:</t>
  </si>
  <si>
    <t>2.3.1</t>
  </si>
  <si>
    <t xml:space="preserve">A klassi varuosadeks loetakse originaalosa(OE) ja algseadmete valmistaja(OEM) nõuetele vastavaid tooteid.  </t>
  </si>
  <si>
    <t>Class A spare parts are considered to be products that comply with the requirements of the original equipment (OE) and original equipment manufacturer (OEM).</t>
  </si>
  <si>
    <t>2.3.2</t>
  </si>
  <si>
    <t>B klassi varuosadeks loetakse järelturu valmistajate poolt toodetud varuosi.</t>
  </si>
  <si>
    <t>Class B spare parts are considered to be those produced by aftermarket manufacturers.</t>
  </si>
  <si>
    <t>2.3.3</t>
  </si>
  <si>
    <t xml:space="preserve">C klassi varuosadeks loetakse kasutatud või taastatud A klassi varuosi. </t>
  </si>
  <si>
    <t>Class C spare parts are considered to be used or reconditioned Class A spare parts.</t>
  </si>
  <si>
    <t>Teenuste nõuded</t>
  </si>
  <si>
    <t>Services requirements</t>
  </si>
  <si>
    <t>3.1</t>
  </si>
  <si>
    <t xml:space="preserve">Pakkuja peab tagama ostjale või tema volitatud esindajatele elektroonilise juurdepääsu varuosade kataloogidele, et lihtsustada hinnapäringu koostamist.  </t>
  </si>
  <si>
    <t>The tenderer must provide the buyer or its authorized representatives with electronic access to the spare parts catalogues in order to facilitate the preparation of the request for a quotation.</t>
  </si>
  <si>
    <t>Pakkuja esitab teenuse kirjelduse.</t>
  </si>
  <si>
    <t>Tenderer presents service description.</t>
  </si>
  <si>
    <t>3.2</t>
  </si>
  <si>
    <t xml:space="preserve">Tarnitud varuosad peavad olema terviklikud ja ilma vigastusteta. </t>
  </si>
  <si>
    <t>Delivered spare parts must be intact and without damage</t>
  </si>
  <si>
    <t>Kinnituskiri</t>
  </si>
  <si>
    <t>Confirmation</t>
  </si>
  <si>
    <t>Pakkuja esitab pakendamise ja veoteenuse kirjelduse.</t>
  </si>
  <si>
    <t>Tenderer presents packing and transport service description.</t>
  </si>
  <si>
    <t>3.3</t>
  </si>
  <si>
    <t>Pakkuja kohustub tagama kaubale pakendi, mis kindlustab kauba muutumatul kujul säilimise sihtkohta transportimisel.</t>
  </si>
  <si>
    <t>The tenderer undertakes to ensure that the goods are packaged in such a way as to ensure that they remain unaltered during transport to their destination.</t>
  </si>
  <si>
    <t>3.4</t>
  </si>
  <si>
    <t>Pakkuja annab toodetele garantii vähemalt 12 kuud.</t>
  </si>
  <si>
    <t>Tenderer grants warranty for the products of at least 12 months.</t>
  </si>
  <si>
    <t>Pakkuja esitab garantiiteenuse kirjelduse ülevaate</t>
  </si>
  <si>
    <t>Tenderer presents overview of warranty services</t>
  </si>
  <si>
    <r>
      <t xml:space="preserve">Pakkuja sisestab hindamise kriteeriumite dokumenti nõutud lahtrisse lahtris </t>
    </r>
    <r>
      <rPr>
        <b/>
        <sz val="11"/>
        <rFont val="Calibri"/>
        <family val="2"/>
        <charset val="186"/>
        <scheme val="minor"/>
      </rPr>
      <t>D4</t>
    </r>
    <r>
      <rPr>
        <sz val="11"/>
        <color theme="1"/>
        <rFont val="Calibri"/>
        <family val="2"/>
        <charset val="186"/>
        <scheme val="minor"/>
      </rPr>
      <t xml:space="preserve"> oleva punktide summa. / </t>
    </r>
    <r>
      <rPr>
        <i/>
        <sz val="11"/>
        <color theme="1"/>
        <rFont val="Calibri"/>
        <family val="2"/>
        <charset val="186"/>
        <scheme val="minor"/>
      </rPr>
      <t xml:space="preserve">Tenderer inserts total count of points in cell </t>
    </r>
    <r>
      <rPr>
        <b/>
        <i/>
        <sz val="11"/>
        <color theme="1"/>
        <rFont val="Calibri"/>
        <family val="2"/>
        <charset val="186"/>
        <scheme val="minor"/>
      </rPr>
      <t>D4</t>
    </r>
    <r>
      <rPr>
        <i/>
        <sz val="11"/>
        <color theme="1"/>
        <rFont val="Calibri"/>
        <family val="2"/>
        <charset val="186"/>
        <scheme val="minor"/>
      </rPr>
      <t xml:space="preserve"> into the evaluation cirteria document required field. </t>
    </r>
  </si>
  <si>
    <t>Tootegrupi kirjeldus</t>
  </si>
  <si>
    <t>Product group description</t>
  </si>
  <si>
    <t>Märkida "1" või "0"/ Mark "1" or "0"</t>
  </si>
  <si>
    <t>Varustus ja sisustus, grupp 600</t>
  </si>
  <si>
    <t>Outfit and furnishings, group 600</t>
  </si>
  <si>
    <t>4.1</t>
  </si>
  <si>
    <t>Varustuse ja sisustuse  all mõeldakse neid osi, mis on vajalikud laeva kasutamiseks ja meeskonna majutamiseks ning nende  osade kasutamiseks vajalikke komponente, mis hõlmavad vähemalt järgmist:</t>
  </si>
  <si>
    <t>Outfit and furnishing  elements are those  required for ship operability and habitability and the components necessary to make these elements operable, which include at least following:</t>
  </si>
  <si>
    <t>4.1.1</t>
  </si>
  <si>
    <t>laevakere tarvikud,</t>
  </si>
  <si>
    <t>hull fittings,</t>
  </si>
  <si>
    <t>4.1.2</t>
  </si>
  <si>
    <t>paatide paigutus ja käitlemine,</t>
  </si>
  <si>
    <t>stowage and handling of boats,</t>
  </si>
  <si>
    <t>4.1.3</t>
  </si>
  <si>
    <t>taglastus,</t>
  </si>
  <si>
    <t>rigging,</t>
  </si>
  <si>
    <t>4.1.4</t>
  </si>
  <si>
    <t>kattematerjalid,</t>
  </si>
  <si>
    <t>covering,</t>
  </si>
  <si>
    <t>4.1.5</t>
  </si>
  <si>
    <t>redelid,</t>
  </si>
  <si>
    <t xml:space="preserve">ladders, </t>
  </si>
  <si>
    <t>4.1.6</t>
  </si>
  <si>
    <t>restid,</t>
  </si>
  <si>
    <t>gratings,</t>
  </si>
  <si>
    <t>4.1.7</t>
  </si>
  <si>
    <t>mittekonstruktiivsed vaheseinad,</t>
  </si>
  <si>
    <t>non- structural bulkheads,</t>
  </si>
  <si>
    <t>4.1.8</t>
  </si>
  <si>
    <t xml:space="preserve">pealisehitise uksed, </t>
  </si>
  <si>
    <t>superstructure doors,</t>
  </si>
  <si>
    <t>4.1.9</t>
  </si>
  <si>
    <t>aknad,</t>
  </si>
  <si>
    <t>windows,</t>
  </si>
  <si>
    <t>4.1.10</t>
  </si>
  <si>
    <t>värvid ja lakid,</t>
  </si>
  <si>
    <t>paints and varnishes,</t>
  </si>
  <si>
    <t>4.1.11</t>
  </si>
  <si>
    <t>soojustus,</t>
  </si>
  <si>
    <t>insulation,</t>
  </si>
  <si>
    <t>4.1.12</t>
  </si>
  <si>
    <t>isoleermaterjalid ja varjestus,</t>
  </si>
  <si>
    <t>shielding,</t>
  </si>
  <si>
    <t>4.1.13</t>
  </si>
  <si>
    <t>laoruumide varustus,</t>
  </si>
  <si>
    <t>store rooms outfits,</t>
  </si>
  <si>
    <t>4.1.14</t>
  </si>
  <si>
    <t>panipaigad ja kapid,</t>
  </si>
  <si>
    <t>stowage and lockers,</t>
  </si>
  <si>
    <t>4.1.15</t>
  </si>
  <si>
    <t>abiruumide varustus,</t>
  </si>
  <si>
    <t>utility rooms outfits,</t>
  </si>
  <si>
    <t>4.1.16</t>
  </si>
  <si>
    <t>töökoja varustus,</t>
  </si>
  <si>
    <t>workshop outfits,</t>
  </si>
  <si>
    <t>4.1.17</t>
  </si>
  <si>
    <t>kambüüsi varustus,</t>
  </si>
  <si>
    <t>galley outfits,</t>
  </si>
  <si>
    <t>4.1.18</t>
  </si>
  <si>
    <t>toitlustuse varustus,</t>
  </si>
  <si>
    <t>messroom outfits,</t>
  </si>
  <si>
    <t>4.1.19</t>
  </si>
  <si>
    <t>eluruumide varustus,</t>
  </si>
  <si>
    <t>living space outfits,</t>
  </si>
  <si>
    <t>4.1.20</t>
  </si>
  <si>
    <t>mööbel,</t>
  </si>
  <si>
    <t>furniture,</t>
  </si>
  <si>
    <t>4.1.21</t>
  </si>
  <si>
    <t>juhtimiskeskuste varustus,</t>
  </si>
  <si>
    <t>control rooms outfits,</t>
  </si>
  <si>
    <t>4.1.22</t>
  </si>
  <si>
    <t>masinaruumi varustus,</t>
  </si>
  <si>
    <t>engine room outfits,</t>
  </si>
  <si>
    <t>4.1.23</t>
  </si>
  <si>
    <t>meditsiinivarustus.</t>
  </si>
  <si>
    <t>medical outfits.</t>
  </si>
  <si>
    <t>4.2</t>
  </si>
  <si>
    <t>Grupp 600 hulka kuuluvad vähemalt järgmistesse NATO varustuse klassidesse(NSC) kuuluvad materjalid ja tarvikud:</t>
  </si>
  <si>
    <t>At least following NATO supply class (NSC) materials and accessories are included in Group 600:</t>
  </si>
  <si>
    <t>4.2.1</t>
  </si>
  <si>
    <t xml:space="preserve">2020, 4010 taglastus, </t>
  </si>
  <si>
    <t>2020, 4010 rigging and rigging gear,</t>
  </si>
  <si>
    <t>4.2.2</t>
  </si>
  <si>
    <t xml:space="preserve">2030 taavetid, </t>
  </si>
  <si>
    <t>2030 davits,</t>
  </si>
  <si>
    <t>4.2.3</t>
  </si>
  <si>
    <t>2040 merenduse ja laevakere varustus,</t>
  </si>
  <si>
    <t>2040 marine hardware and hull items,</t>
  </si>
  <si>
    <t>4.2.4</t>
  </si>
  <si>
    <t>2050 poid,</t>
  </si>
  <si>
    <t>2050 buoys,</t>
  </si>
  <si>
    <t>4.2.5</t>
  </si>
  <si>
    <t>2090, 3590, 6530 mööbel,</t>
  </si>
  <si>
    <t>2090, 3590, 6530 marine furniture,</t>
  </si>
  <si>
    <t>4.2.6</t>
  </si>
  <si>
    <t>4020 otsad ja köied,</t>
  </si>
  <si>
    <t>4020 rope and cordage,</t>
  </si>
  <si>
    <t>4.2.7</t>
  </si>
  <si>
    <t xml:space="preserve">4030 seeklid,  </t>
  </si>
  <si>
    <t>4030 shackles,</t>
  </si>
  <si>
    <t>4.2.8</t>
  </si>
  <si>
    <t>4210 vee hüdrandid,</t>
  </si>
  <si>
    <t>4210 water hydrants,</t>
  </si>
  <si>
    <t>4.2.9</t>
  </si>
  <si>
    <t>4235 lekkevann,</t>
  </si>
  <si>
    <t>4235 containment basin,</t>
  </si>
  <si>
    <t>4.2.10</t>
  </si>
  <si>
    <t>4240 ohutusvõrgud,</t>
  </si>
  <si>
    <t>4240 safety nets,</t>
  </si>
  <si>
    <t>4.2.11</t>
  </si>
  <si>
    <t>4250 jäätmete kogumise vahendid,</t>
  </si>
  <si>
    <t>4250 recycling and reclamation equipment,</t>
  </si>
  <si>
    <t>4.2.12</t>
  </si>
  <si>
    <t>4720 voolikud,</t>
  </si>
  <si>
    <t>4720 hoses,</t>
  </si>
  <si>
    <t>4.2.13</t>
  </si>
  <si>
    <t>4730 torud ja reelingud,</t>
  </si>
  <si>
    <t>4730 pipes and railings,</t>
  </si>
  <si>
    <t>4.2.14</t>
  </si>
  <si>
    <t>4915 toed ja tellingud,</t>
  </si>
  <si>
    <t>4915 stands and platforms,</t>
  </si>
  <si>
    <t>4.2.15</t>
  </si>
  <si>
    <t>5630 mittemetalsed torud,</t>
  </si>
  <si>
    <t>5630 non-metallic piping,</t>
  </si>
  <si>
    <t>4.2.16</t>
  </si>
  <si>
    <t xml:space="preserve">7230, 8305, 8340 katted ja varjud, </t>
  </si>
  <si>
    <t>7230, 8305, 8340 draperies and shades,</t>
  </si>
  <si>
    <t>4.2.17</t>
  </si>
  <si>
    <t>7310 kambüüsi tarvikud,</t>
  </si>
  <si>
    <t>7310 marine cooking equipment,</t>
  </si>
  <si>
    <t>4.2.18</t>
  </si>
  <si>
    <t>8010 värvid ja lakid,</t>
  </si>
  <si>
    <t>8010 paints and varnishes,</t>
  </si>
  <si>
    <t>4.2.19</t>
  </si>
  <si>
    <t>8030 kitid,</t>
  </si>
  <si>
    <t>8030 sealing compounds,</t>
  </si>
  <si>
    <t>4.2.20</t>
  </si>
  <si>
    <t>8040 liimid,</t>
  </si>
  <si>
    <t>8040 adhesives,</t>
  </si>
  <si>
    <t>4.2.21</t>
  </si>
  <si>
    <t>8105, 8110, 8130, 8145  hoiustamise tarvikud</t>
  </si>
  <si>
    <t xml:space="preserve">8105, 8110, 8130, 8145 packaging supplies, </t>
  </si>
  <si>
    <t>4.2.22</t>
  </si>
  <si>
    <t>3450, 5180, 5210, 6695 eritööriistad,</t>
  </si>
  <si>
    <t>3450, 5180, 5210, 6695 special tools,</t>
  </si>
  <si>
    <t>4.2.23</t>
  </si>
  <si>
    <t>6630 katsetamise töövahendid.</t>
  </si>
  <si>
    <t>6630 testing appliances.</t>
  </si>
  <si>
    <r>
      <t xml:space="preserve">Juhul kui pakkumuse tegemiseks on vaja detailseid andmeid Ostja üksustes kasutatavate veesõidukite kohta, esitab Pakkuja vastava päringu läbi Riigihangete Registri teabevahetuse / </t>
    </r>
    <r>
      <rPr>
        <i/>
        <sz val="11"/>
        <color theme="1"/>
        <rFont val="Calibri"/>
        <family val="2"/>
        <charset val="186"/>
        <scheme val="minor"/>
      </rPr>
      <t>In case detailed information of watercrafts used in Buyers units is required to compose the tender, Tenderer presents request through Public Procurement Register Information exchange.</t>
    </r>
  </si>
  <si>
    <r>
      <t xml:space="preserve">Käesolevas tehniliste nõuete kirjelduses(edaspidi TK) on välja toodud vähimad nõuded, mille pakutavad tooted peavad täitma.  / </t>
    </r>
    <r>
      <rPr>
        <i/>
        <sz val="12"/>
        <color theme="1"/>
        <rFont val="Calibri"/>
        <family val="2"/>
        <charset val="186"/>
        <scheme val="minor"/>
      </rPr>
      <t>Following technical requirement description(hereinafter as TRD) describes the minimum requirements of which the proposed product is to fulfil.</t>
    </r>
  </si>
  <si>
    <r>
      <t xml:space="preserve">Pakkuja peab pakkuma Lisas 1 vähemalt ühte miinimumnõuetele vastavat varuosa või materjali gruppi. / </t>
    </r>
    <r>
      <rPr>
        <i/>
        <sz val="12"/>
        <color theme="1"/>
        <rFont val="Calibri"/>
        <family val="2"/>
        <charset val="186"/>
        <scheme val="minor"/>
      </rPr>
      <t>The tenderer must offer at least one group of spare parts or material complying with the minimum requirements.</t>
    </r>
  </si>
  <si>
    <t xml:space="preserve">1.3 </t>
  </si>
  <si>
    <t>https://www.marinetech.de/en/sortiment/produkte.php</t>
  </si>
  <si>
    <t>https://www.international-marine.com/</t>
  </si>
  <si>
    <t>https://www.osculati.com/en/</t>
  </si>
  <si>
    <t>https://smartlifesavers.com/</t>
  </si>
  <si>
    <t>https://www.lalizas.com/tag/1-commercial</t>
  </si>
  <si>
    <t>https://survitecgroup.com/defence-solutions/naval-surface-vessels</t>
  </si>
  <si>
    <t>https://polyformus.com/?srsltid=AfmBOopr5LpM-ar9FVBKCropZb0E47mVRaxGYYN_DCUjYedjKFSOjDTF</t>
  </si>
  <si>
    <t>https://est.sika.com/</t>
  </si>
  <si>
    <t>https://www.stokker.com/group/gq07/workshop-furniture</t>
  </si>
  <si>
    <t>https://www.gastro.ee/en/c/trash-cans-and-containers</t>
  </si>
  <si>
    <t>https://www.gastro.ee/en/c/stainless-steel-furniture</t>
  </si>
  <si>
    <t>https://www.wartsila.com/encyclopedia/term/superstructure</t>
  </si>
  <si>
    <t>https://www.alliancemarine.fr/en/les-societes-alliance-marine.php</t>
  </si>
  <si>
    <t>https://www.jasonscradle.co.uk/; https://www.marlowropes.com/</t>
  </si>
  <si>
    <t>https://www.adesiviadeco.it/en/lineanautica</t>
  </si>
  <si>
    <t>https://est.sika.com/; https://www.adesiviadeco.it/en/lineanautica</t>
  </si>
  <si>
    <t>Tooted ja pakendid vastavad kõikidele kehtivatele nõuetele ja standarditele, mis laienevad riigihanke objektile. Hankija poolt vajalik esitada konkreetne näidistoodete loetelu.</t>
  </si>
  <si>
    <t>Koos toodetega tarnib pakkuja, niiskuskindlasse kilekotti suletud eesti- ja ingliskeelne dokumentatsioon paberkandjal.</t>
  </si>
  <si>
    <t>Pakkujal on võimalik hankijale tarnida A ja/või B varuosi</t>
  </si>
  <si>
    <t>Sertifitseeritavate toodete puhul vajalikud sertifikaadid ja vajadusel kasutusjuhendid, ohutuskaardid, tootelehed.</t>
  </si>
  <si>
    <t>Jah. Vajalik hankija poolne näidistoodete loetelu</t>
  </si>
  <si>
    <t>Pakkuja saab tagada ligipääsud olemasolevatele elektroonilistele kataloogidele. Vajadusel on võimalik jagada ka tasuta kataloogid paberkandjal.</t>
  </si>
  <si>
    <t>KINNITUS: Kaubad tarnitakse originaalpakendites. Vajadusel pakib pakkuja kauba täiendavalt, et tagada toodete/varuosade tervena kohalejõudmine hankija poolt määratud sihtkohta. Veoteenust teostavad pakkuja partnerid: DHL, UPS, DPD, Itella, Venipak, Omniva, kes omavad ka kaubaveo kindlustust.</t>
  </si>
  <si>
    <t>Pakkuja annab toodetele minimaalselt 12 kuulise garantii või tootjapoolt määratud pikema garantiiaja</t>
  </si>
  <si>
    <t>NÄITEKS: https://www.marinetech.shop/index.php?stoken=5202C476&amp;lang=1&amp;cl=search&amp;searchparam=secur</t>
  </si>
  <si>
    <t>https://www.hydroscand.ee/ee_ee/tooted/toostusvoolikud-ja-liitmikud/toostusvoolikud</t>
  </si>
  <si>
    <t>https://www.laovarustus.ee/?gad_source=1&amp;gclid=Cj0KCQiAwOe8BhCCARIsAGKeD57r42EteyJ_NZjAlH66RMkTWb545HusPIzYZoxLrXobXGkW1BJn4gwaAqHUEALw_wcB</t>
  </si>
  <si>
    <t>https://fedemark.ee/tootekategooria/tellingud-ja-erilahendusega-tellingud/</t>
  </si>
  <si>
    <t>Hinnapakkumise esitamiseks vajalik hankija poolne näidistoodete loetelu. Pakkujal võimalik antud tootegrupi tooteid tarnida ka teistelt tootjatelt, tarnijatelt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</si>
</sst>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i/>
      <sz val="12"/>
      <color theme="1"/>
      <name val="Calibri"/>
      <family val="2"/>
      <charset val="186"/>
      <scheme val="minor"/>
    </font>
    <font>
      <b/>
      <i/>
      <sz val="12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i/>
      <sz val="12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8" fillId="0" borderId="1" xfId="0" applyFont="1" applyBorder="1"/>
    <xf numFmtId="0" fontId="8" fillId="0" borderId="2" xfId="0" applyFont="1" applyBorder="1"/>
    <xf numFmtId="1" fontId="10" fillId="5" borderId="9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left" vertical="top" wrapText="1"/>
    </xf>
    <xf numFmtId="49" fontId="2" fillId="0" borderId="10" xfId="0" applyNumberFormat="1" applyFont="1" applyBorder="1" applyAlignment="1">
      <alignment horizontal="left"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49" fontId="5" fillId="3" borderId="1" xfId="0" applyNumberFormat="1" applyFont="1" applyFill="1" applyBorder="1" applyAlignment="1">
      <alignment vertical="center" wrapText="1"/>
    </xf>
    <xf numFmtId="49" fontId="5" fillId="3" borderId="7" xfId="0" applyNumberFormat="1" applyFont="1" applyFill="1" applyBorder="1" applyAlignment="1">
      <alignment vertical="center" wrapText="1"/>
    </xf>
    <xf numFmtId="49" fontId="5" fillId="3" borderId="4" xfId="0" applyNumberFormat="1" applyFont="1" applyFill="1" applyBorder="1" applyAlignment="1">
      <alignment vertical="center" wrapText="1"/>
    </xf>
    <xf numFmtId="49" fontId="2" fillId="0" borderId="0" xfId="0" applyNumberFormat="1" applyFont="1"/>
    <xf numFmtId="49" fontId="1" fillId="0" borderId="1" xfId="0" applyNumberFormat="1" applyFont="1" applyBorder="1"/>
    <xf numFmtId="49" fontId="1" fillId="0" borderId="2" xfId="0" applyNumberFormat="1" applyFont="1" applyBorder="1" applyAlignment="1">
      <alignment vertical="top"/>
    </xf>
    <xf numFmtId="49" fontId="2" fillId="0" borderId="1" xfId="0" applyNumberFormat="1" applyFont="1" applyBorder="1"/>
    <xf numFmtId="49" fontId="2" fillId="0" borderId="1" xfId="0" applyNumberFormat="1" applyFont="1" applyBorder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vertical="top"/>
    </xf>
    <xf numFmtId="49" fontId="2" fillId="0" borderId="2" xfId="0" applyNumberFormat="1" applyFont="1" applyBorder="1" applyAlignment="1">
      <alignment vertical="top" wrapText="1"/>
    </xf>
    <xf numFmtId="49" fontId="2" fillId="2" borderId="3" xfId="0" applyNumberFormat="1" applyFont="1" applyFill="1" applyBorder="1" applyAlignment="1">
      <alignment vertical="top"/>
    </xf>
    <xf numFmtId="49" fontId="2" fillId="0" borderId="0" xfId="0" applyNumberFormat="1" applyFont="1" applyAlignment="1">
      <alignment vertical="center"/>
    </xf>
    <xf numFmtId="0" fontId="1" fillId="0" borderId="8" xfId="0" applyFont="1" applyBorder="1"/>
    <xf numFmtId="0" fontId="11" fillId="2" borderId="1" xfId="1" applyFill="1" applyBorder="1"/>
    <xf numFmtId="0" fontId="2" fillId="0" borderId="2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1" fillId="4" borderId="2" xfId="0" applyNumberFormat="1" applyFont="1" applyFill="1" applyBorder="1" applyAlignment="1">
      <alignment horizontal="center" vertical="center"/>
    </xf>
    <xf numFmtId="49" fontId="1" fillId="4" borderId="6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49" fontId="5" fillId="3" borderId="6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3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osculati.com/en/" TargetMode="External"/><Relationship Id="rId18" Type="http://schemas.openxmlformats.org/officeDocument/2006/relationships/hyperlink" Target="https://survitecgroup.com/defence-solutions/naval-surface-vessels" TargetMode="External"/><Relationship Id="rId26" Type="http://schemas.openxmlformats.org/officeDocument/2006/relationships/hyperlink" Target="https://www.gastro.ee/en/c/stainless-steel-furniture" TargetMode="External"/><Relationship Id="rId39" Type="http://schemas.openxmlformats.org/officeDocument/2006/relationships/hyperlink" Target="https://www.jasonscradle.co.uk/" TargetMode="External"/><Relationship Id="rId21" Type="http://schemas.openxmlformats.org/officeDocument/2006/relationships/hyperlink" Target="https://www.osculati.com/en/" TargetMode="External"/><Relationship Id="rId34" Type="http://schemas.openxmlformats.org/officeDocument/2006/relationships/hyperlink" Target="https://www.alliancemarine.fr/en/les-societes-alliance-marine.php" TargetMode="External"/><Relationship Id="rId42" Type="http://schemas.openxmlformats.org/officeDocument/2006/relationships/hyperlink" Target="https://www.alliancemarine.fr/en/les-societes-alliance-marine.php" TargetMode="External"/><Relationship Id="rId7" Type="http://schemas.openxmlformats.org/officeDocument/2006/relationships/hyperlink" Target="https://www.international-marine.com/" TargetMode="External"/><Relationship Id="rId2" Type="http://schemas.openxmlformats.org/officeDocument/2006/relationships/hyperlink" Target="https://www.marinetech.de/en/sortiment/produkte.php" TargetMode="External"/><Relationship Id="rId16" Type="http://schemas.openxmlformats.org/officeDocument/2006/relationships/hyperlink" Target="https://smartlifesavers.com/" TargetMode="External"/><Relationship Id="rId29" Type="http://schemas.openxmlformats.org/officeDocument/2006/relationships/hyperlink" Target="https://www.wartsila.com/encyclopedia/term/superstructure" TargetMode="External"/><Relationship Id="rId1" Type="http://schemas.openxmlformats.org/officeDocument/2006/relationships/hyperlink" Target="https://www.marinetech.de/en/sortiment/produkte.php" TargetMode="External"/><Relationship Id="rId6" Type="http://schemas.openxmlformats.org/officeDocument/2006/relationships/hyperlink" Target="https://www.international-marine.com/" TargetMode="External"/><Relationship Id="rId11" Type="http://schemas.openxmlformats.org/officeDocument/2006/relationships/hyperlink" Target="https://www.osculati.com/en/" TargetMode="External"/><Relationship Id="rId24" Type="http://schemas.openxmlformats.org/officeDocument/2006/relationships/hyperlink" Target="https://www.stokker.com/group/gq07/workshop-furniture" TargetMode="External"/><Relationship Id="rId32" Type="http://schemas.openxmlformats.org/officeDocument/2006/relationships/hyperlink" Target="https://www.osculati.com/en/" TargetMode="External"/><Relationship Id="rId37" Type="http://schemas.openxmlformats.org/officeDocument/2006/relationships/hyperlink" Target="https://www.alliancemarine.fr/en/les-societes-alliance-marine.php" TargetMode="External"/><Relationship Id="rId40" Type="http://schemas.openxmlformats.org/officeDocument/2006/relationships/hyperlink" Target="https://est.sika.com/" TargetMode="External"/><Relationship Id="rId45" Type="http://schemas.openxmlformats.org/officeDocument/2006/relationships/hyperlink" Target="https://www.laovarustus.ee/?gad_source=1&amp;gclid=Cj0KCQiAwOe8BhCCARIsAGKeD57r42EteyJ_NZjAlH66RMkTWb545HusPIzYZoxLrXobXGkW1BJn4gwaAqHUEALw_wcB" TargetMode="External"/><Relationship Id="rId5" Type="http://schemas.openxmlformats.org/officeDocument/2006/relationships/hyperlink" Target="https://www.marinetech.de/en/sortiment/produkte.php" TargetMode="External"/><Relationship Id="rId15" Type="http://schemas.openxmlformats.org/officeDocument/2006/relationships/hyperlink" Target="https://www.osculati.com/en/" TargetMode="External"/><Relationship Id="rId23" Type="http://schemas.openxmlformats.org/officeDocument/2006/relationships/hyperlink" Target="https://www.stokker.com/group/gq07/workshop-furniture" TargetMode="External"/><Relationship Id="rId28" Type="http://schemas.openxmlformats.org/officeDocument/2006/relationships/hyperlink" Target="https://www.wartsila.com/encyclopedia/term/superstructure" TargetMode="External"/><Relationship Id="rId36" Type="http://schemas.openxmlformats.org/officeDocument/2006/relationships/hyperlink" Target="https://www.alliancemarine.fr/en/les-societes-alliance-marine.php" TargetMode="External"/><Relationship Id="rId10" Type="http://schemas.openxmlformats.org/officeDocument/2006/relationships/hyperlink" Target="https://www.osculati.com/en/" TargetMode="External"/><Relationship Id="rId19" Type="http://schemas.openxmlformats.org/officeDocument/2006/relationships/hyperlink" Target="https://survitecgroup.com/defence-solutions/naval-surface-vessels" TargetMode="External"/><Relationship Id="rId31" Type="http://schemas.openxmlformats.org/officeDocument/2006/relationships/hyperlink" Target="https://www.wartsila.com/encyclopedia/term/superstructure" TargetMode="External"/><Relationship Id="rId44" Type="http://schemas.openxmlformats.org/officeDocument/2006/relationships/hyperlink" Target="https://www.hydroscand.ee/ee_ee/tooted/toostusvoolikud-ja-liitmikud/toostusvoolikud" TargetMode="External"/><Relationship Id="rId4" Type="http://schemas.openxmlformats.org/officeDocument/2006/relationships/hyperlink" Target="https://www.marinetech.de/en/sortiment/produkte.php" TargetMode="External"/><Relationship Id="rId9" Type="http://schemas.openxmlformats.org/officeDocument/2006/relationships/hyperlink" Target="https://est.sika.com/" TargetMode="External"/><Relationship Id="rId14" Type="http://schemas.openxmlformats.org/officeDocument/2006/relationships/hyperlink" Target="https://www.osculati.com/en/" TargetMode="External"/><Relationship Id="rId22" Type="http://schemas.openxmlformats.org/officeDocument/2006/relationships/hyperlink" Target="https://polyformus.com/?srsltid=AfmBOopr5LpM-ar9FVBKCropZb0E47mVRaxGYYN_DCUjYedjKFSOjDTF" TargetMode="External"/><Relationship Id="rId27" Type="http://schemas.openxmlformats.org/officeDocument/2006/relationships/hyperlink" Target="https://www.wartsila.com/encyclopedia/term/superstructure" TargetMode="External"/><Relationship Id="rId30" Type="http://schemas.openxmlformats.org/officeDocument/2006/relationships/hyperlink" Target="https://www.wartsila.com/encyclopedia/term/superstructure" TargetMode="External"/><Relationship Id="rId35" Type="http://schemas.openxmlformats.org/officeDocument/2006/relationships/hyperlink" Target="https://www.alliancemarine.fr/en/les-societes-alliance-marine.php" TargetMode="External"/><Relationship Id="rId43" Type="http://schemas.openxmlformats.org/officeDocument/2006/relationships/hyperlink" Target="https://www.alliancemarine.fr/en/les-societes-alliance-marine.php" TargetMode="External"/><Relationship Id="rId8" Type="http://schemas.openxmlformats.org/officeDocument/2006/relationships/hyperlink" Target="https://www.osculati.com/en/" TargetMode="External"/><Relationship Id="rId3" Type="http://schemas.openxmlformats.org/officeDocument/2006/relationships/hyperlink" Target="https://www.marinetech.de/en/sortiment/produkte.php" TargetMode="External"/><Relationship Id="rId12" Type="http://schemas.openxmlformats.org/officeDocument/2006/relationships/hyperlink" Target="https://www.osculati.com/en/" TargetMode="External"/><Relationship Id="rId17" Type="http://schemas.openxmlformats.org/officeDocument/2006/relationships/hyperlink" Target="https://www.lalizas.com/tag/1-commercial" TargetMode="External"/><Relationship Id="rId25" Type="http://schemas.openxmlformats.org/officeDocument/2006/relationships/hyperlink" Target="https://www.gastro.ee/en/c/trash-cans-and-containers" TargetMode="External"/><Relationship Id="rId33" Type="http://schemas.openxmlformats.org/officeDocument/2006/relationships/hyperlink" Target="https://www.osculati.com/en/" TargetMode="External"/><Relationship Id="rId38" Type="http://schemas.openxmlformats.org/officeDocument/2006/relationships/hyperlink" Target="https://www.alliancemarine.fr/en/les-societes-alliance-marine.php" TargetMode="External"/><Relationship Id="rId20" Type="http://schemas.openxmlformats.org/officeDocument/2006/relationships/hyperlink" Target="https://survitecgroup.com/defence-solutions/naval-surface-vessels" TargetMode="External"/><Relationship Id="rId41" Type="http://schemas.openxmlformats.org/officeDocument/2006/relationships/hyperlink" Target="https://www.adesiviadeco.it/en/lineanaut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topLeftCell="A10" zoomScaleNormal="100" zoomScaleSheetLayoutView="100" workbookViewId="0">
      <selection activeCell="B23" sqref="B23"/>
    </sheetView>
  </sheetViews>
  <sheetFormatPr defaultColWidth="9.21875" defaultRowHeight="15.6" x14ac:dyDescent="0.3"/>
  <cols>
    <col min="1" max="1" width="8.5546875" style="1" customWidth="1"/>
    <col min="2" max="3" width="47" style="8" customWidth="1"/>
    <col min="4" max="4" width="56.21875" style="8" customWidth="1"/>
    <col min="5" max="16384" width="9.21875" style="1"/>
  </cols>
  <sheetData>
    <row r="1" spans="1:4" ht="28.95" customHeight="1" x14ac:dyDescent="0.3">
      <c r="A1" s="44" t="s">
        <v>0</v>
      </c>
      <c r="B1" s="44"/>
      <c r="C1" s="44"/>
      <c r="D1" s="44"/>
    </row>
    <row r="2" spans="1:4" s="3" customFormat="1" ht="15.6" customHeight="1" x14ac:dyDescent="0.3">
      <c r="A2" s="45" t="s">
        <v>1</v>
      </c>
      <c r="B2" s="45"/>
      <c r="C2" s="2" t="s">
        <v>2</v>
      </c>
      <c r="D2" s="2" t="s">
        <v>3</v>
      </c>
    </row>
    <row r="3" spans="1:4" s="3" customFormat="1" ht="15.6" customHeight="1" x14ac:dyDescent="0.3">
      <c r="A3" s="45" t="s">
        <v>4</v>
      </c>
      <c r="B3" s="45"/>
      <c r="C3" s="46">
        <v>285489</v>
      </c>
      <c r="D3" s="47"/>
    </row>
    <row r="4" spans="1:4" s="3" customFormat="1" ht="15.6" customHeight="1" x14ac:dyDescent="0.3">
      <c r="A4" s="48" t="s">
        <v>5</v>
      </c>
      <c r="B4" s="48"/>
      <c r="C4" s="4" t="s">
        <v>6</v>
      </c>
      <c r="D4" s="4" t="s">
        <v>7</v>
      </c>
    </row>
    <row r="5" spans="1:4" s="3" customFormat="1" ht="15.6" customHeight="1" x14ac:dyDescent="0.3">
      <c r="A5" s="48" t="s">
        <v>8</v>
      </c>
      <c r="B5" s="48"/>
      <c r="C5" s="49">
        <v>6</v>
      </c>
      <c r="D5" s="50"/>
    </row>
    <row r="6" spans="1:4" s="3" customFormat="1" ht="77.25" customHeight="1" x14ac:dyDescent="0.3">
      <c r="A6" s="51" t="s">
        <v>9</v>
      </c>
      <c r="B6" s="51"/>
      <c r="C6" s="4" t="s">
        <v>10</v>
      </c>
      <c r="D6" s="4" t="s">
        <v>11</v>
      </c>
    </row>
    <row r="7" spans="1:4" s="3" customFormat="1" ht="33.75" customHeight="1" x14ac:dyDescent="0.3">
      <c r="A7" s="51" t="s">
        <v>12</v>
      </c>
      <c r="B7" s="51"/>
      <c r="C7" s="4" t="s">
        <v>13</v>
      </c>
      <c r="D7" s="4" t="s">
        <v>14</v>
      </c>
    </row>
    <row r="8" spans="1:4" s="3" customFormat="1" ht="46.8" x14ac:dyDescent="0.3">
      <c r="A8" s="48" t="s">
        <v>15</v>
      </c>
      <c r="B8" s="48"/>
      <c r="C8" s="4" t="s">
        <v>16</v>
      </c>
      <c r="D8" s="4" t="s">
        <v>17</v>
      </c>
    </row>
    <row r="9" spans="1:4" x14ac:dyDescent="0.3">
      <c r="A9" s="1" t="s">
        <v>18</v>
      </c>
      <c r="B9" s="52" t="s">
        <v>19</v>
      </c>
      <c r="C9" s="53"/>
      <c r="D9" s="53"/>
    </row>
    <row r="10" spans="1:4" s="3" customFormat="1" x14ac:dyDescent="0.3">
      <c r="A10" s="5" t="s">
        <v>20</v>
      </c>
      <c r="B10" s="6" t="s">
        <v>21</v>
      </c>
      <c r="C10" s="6"/>
      <c r="D10" s="6"/>
    </row>
    <row r="11" spans="1:4" s="7" customFormat="1" ht="51.6" customHeight="1" x14ac:dyDescent="0.3">
      <c r="A11" s="5" t="s">
        <v>22</v>
      </c>
      <c r="B11" s="43" t="s">
        <v>23</v>
      </c>
      <c r="C11" s="43"/>
      <c r="D11" s="43"/>
    </row>
    <row r="12" spans="1:4" s="7" customFormat="1" ht="52.05" customHeight="1" x14ac:dyDescent="0.3">
      <c r="A12" s="5" t="s">
        <v>24</v>
      </c>
      <c r="B12" s="43" t="s">
        <v>25</v>
      </c>
      <c r="C12" s="43"/>
      <c r="D12" s="43"/>
    </row>
    <row r="13" spans="1:4" s="3" customFormat="1" ht="32.549999999999997" customHeight="1" x14ac:dyDescent="0.3">
      <c r="A13" s="5" t="s">
        <v>26</v>
      </c>
      <c r="B13" s="43" t="s">
        <v>262</v>
      </c>
      <c r="C13" s="43"/>
      <c r="D13" s="43"/>
    </row>
    <row r="14" spans="1:4" s="3" customFormat="1" ht="18.45" customHeight="1" x14ac:dyDescent="0.3">
      <c r="A14" s="5" t="s">
        <v>27</v>
      </c>
      <c r="B14" s="43" t="s">
        <v>28</v>
      </c>
      <c r="C14" s="43"/>
      <c r="D14" s="43"/>
    </row>
    <row r="15" spans="1:4" s="3" customFormat="1" ht="34.5" customHeight="1" x14ac:dyDescent="0.3">
      <c r="A15" s="5" t="s">
        <v>29</v>
      </c>
      <c r="B15" s="43" t="s">
        <v>30</v>
      </c>
      <c r="C15" s="43"/>
      <c r="D15" s="43"/>
    </row>
    <row r="16" spans="1:4" ht="36.75" customHeight="1" x14ac:dyDescent="0.3">
      <c r="A16" s="5" t="s">
        <v>31</v>
      </c>
      <c r="B16" s="43" t="s">
        <v>32</v>
      </c>
      <c r="C16" s="43"/>
      <c r="D16" s="43"/>
    </row>
    <row r="17" spans="1:4" ht="33" customHeight="1" x14ac:dyDescent="0.3">
      <c r="A17" s="5" t="s">
        <v>33</v>
      </c>
      <c r="B17" s="42" t="s">
        <v>263</v>
      </c>
      <c r="C17" s="42"/>
      <c r="D17" s="42"/>
    </row>
    <row r="18" spans="1:4" ht="52.05" customHeight="1" x14ac:dyDescent="0.3">
      <c r="A18" s="5" t="s">
        <v>34</v>
      </c>
      <c r="B18" s="39" t="s">
        <v>35</v>
      </c>
      <c r="C18" s="40"/>
      <c r="D18" s="41"/>
    </row>
    <row r="19" spans="1:4" ht="34.049999999999997" customHeight="1" x14ac:dyDescent="0.3">
      <c r="A19" s="5" t="s">
        <v>36</v>
      </c>
      <c r="B19" s="42" t="s">
        <v>37</v>
      </c>
      <c r="C19" s="42"/>
      <c r="D19" s="42"/>
    </row>
    <row r="20" spans="1:4" ht="32.25" customHeight="1" x14ac:dyDescent="0.3"/>
  </sheetData>
  <mergeCells count="20">
    <mergeCell ref="B11:D11"/>
    <mergeCell ref="A1:D1"/>
    <mergeCell ref="A2:B2"/>
    <mergeCell ref="A3:B3"/>
    <mergeCell ref="C3:D3"/>
    <mergeCell ref="A4:B4"/>
    <mergeCell ref="A5:B5"/>
    <mergeCell ref="C5:D5"/>
    <mergeCell ref="A6:B6"/>
    <mergeCell ref="A7:B7"/>
    <mergeCell ref="A8:B8"/>
    <mergeCell ref="B9:D9"/>
    <mergeCell ref="B18:D18"/>
    <mergeCell ref="B19:D19"/>
    <mergeCell ref="B12:D12"/>
    <mergeCell ref="B13:D13"/>
    <mergeCell ref="B14:D14"/>
    <mergeCell ref="B15:D15"/>
    <mergeCell ref="B16:D16"/>
    <mergeCell ref="B17:D17"/>
  </mergeCells>
  <pageMargins left="0.25" right="0.25" top="0.75" bottom="0.75" header="0.3" footer="0.3"/>
  <pageSetup paperSize="9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view="pageBreakPreview" topLeftCell="B1" zoomScale="90" zoomScaleNormal="100" zoomScaleSheetLayoutView="90" workbookViewId="0">
      <pane ySplit="1" topLeftCell="A2" activePane="bottomLeft" state="frozen"/>
      <selection activeCell="B12" sqref="B12:D12"/>
      <selection pane="bottomLeft" activeCell="H16" sqref="H16"/>
    </sheetView>
  </sheetViews>
  <sheetFormatPr defaultColWidth="9.21875" defaultRowHeight="15.6" x14ac:dyDescent="0.3"/>
  <cols>
    <col min="1" max="1" width="8" style="27" bestFit="1" customWidth="1"/>
    <col min="2" max="3" width="45" style="14" customWidth="1"/>
    <col min="4" max="4" width="11.21875" style="36" customWidth="1"/>
    <col min="5" max="5" width="13.21875" style="36" customWidth="1"/>
    <col min="6" max="7" width="30.5546875" style="14" customWidth="1"/>
    <col min="8" max="8" width="24.77734375" style="27" customWidth="1"/>
    <col min="9" max="9" width="24.5546875" style="27" customWidth="1"/>
    <col min="10" max="16384" width="9.21875" style="27"/>
  </cols>
  <sheetData>
    <row r="1" spans="1:9" ht="109.2" x14ac:dyDescent="0.3">
      <c r="A1" s="24" t="s">
        <v>38</v>
      </c>
      <c r="B1" s="24" t="s">
        <v>39</v>
      </c>
      <c r="C1" s="24" t="s">
        <v>40</v>
      </c>
      <c r="D1" s="24" t="s">
        <v>41</v>
      </c>
      <c r="E1" s="25" t="s">
        <v>42</v>
      </c>
      <c r="F1" s="24" t="s">
        <v>43</v>
      </c>
      <c r="G1" s="24" t="s">
        <v>44</v>
      </c>
      <c r="H1" s="26" t="s">
        <v>45</v>
      </c>
      <c r="I1" s="24" t="s">
        <v>46</v>
      </c>
    </row>
    <row r="2" spans="1:9" x14ac:dyDescent="0.3">
      <c r="A2" s="28" t="s">
        <v>20</v>
      </c>
      <c r="B2" s="29" t="s">
        <v>47</v>
      </c>
      <c r="C2" s="11" t="s">
        <v>48</v>
      </c>
      <c r="D2" s="54"/>
      <c r="E2" s="55"/>
      <c r="F2" s="55"/>
      <c r="G2" s="55"/>
      <c r="H2" s="55"/>
      <c r="I2" s="55"/>
    </row>
    <row r="3" spans="1:9" ht="64.5" customHeight="1" x14ac:dyDescent="0.3">
      <c r="A3" s="30" t="s">
        <v>49</v>
      </c>
      <c r="B3" s="31" t="s">
        <v>50</v>
      </c>
      <c r="C3" s="31" t="s">
        <v>51</v>
      </c>
      <c r="D3" s="31" t="s">
        <v>52</v>
      </c>
      <c r="E3" s="31" t="s">
        <v>53</v>
      </c>
      <c r="F3" s="31" t="s">
        <v>54</v>
      </c>
      <c r="G3" s="31" t="s">
        <v>55</v>
      </c>
      <c r="H3" s="33" t="s">
        <v>281</v>
      </c>
      <c r="I3" s="33"/>
    </row>
    <row r="4" spans="1:9" ht="46.8" x14ac:dyDescent="0.3">
      <c r="A4" s="30" t="s">
        <v>56</v>
      </c>
      <c r="B4" s="31" t="s">
        <v>57</v>
      </c>
      <c r="C4" s="31" t="s">
        <v>58</v>
      </c>
      <c r="D4" s="31" t="s">
        <v>52</v>
      </c>
      <c r="E4" s="31" t="s">
        <v>53</v>
      </c>
      <c r="F4" s="31" t="s">
        <v>59</v>
      </c>
      <c r="G4" s="31" t="s">
        <v>60</v>
      </c>
      <c r="H4" s="33" t="s">
        <v>282</v>
      </c>
      <c r="I4" s="33" t="s">
        <v>284</v>
      </c>
    </row>
    <row r="5" spans="1:9" ht="69.45" customHeight="1" x14ac:dyDescent="0.3">
      <c r="A5" s="30" t="s">
        <v>264</v>
      </c>
      <c r="B5" s="34" t="s">
        <v>61</v>
      </c>
      <c r="C5" s="31" t="s">
        <v>62</v>
      </c>
      <c r="D5" s="31" t="s">
        <v>52</v>
      </c>
      <c r="E5" s="31" t="s">
        <v>53</v>
      </c>
      <c r="F5" s="31" t="s">
        <v>63</v>
      </c>
      <c r="G5" s="31" t="s">
        <v>64</v>
      </c>
      <c r="H5" s="33" t="s">
        <v>283</v>
      </c>
      <c r="I5" s="33"/>
    </row>
    <row r="6" spans="1:9" x14ac:dyDescent="0.3">
      <c r="A6" s="28" t="s">
        <v>22</v>
      </c>
      <c r="B6" s="28" t="s">
        <v>65</v>
      </c>
      <c r="C6" s="37" t="s">
        <v>66</v>
      </c>
      <c r="D6" s="54"/>
      <c r="E6" s="55"/>
      <c r="F6" s="55"/>
      <c r="G6" s="55"/>
      <c r="H6" s="55"/>
      <c r="I6" s="55"/>
    </row>
    <row r="7" spans="1:9" ht="64.5" customHeight="1" x14ac:dyDescent="0.3">
      <c r="A7" s="30" t="s">
        <v>67</v>
      </c>
      <c r="B7" s="34" t="s">
        <v>68</v>
      </c>
      <c r="C7" s="31" t="s">
        <v>69</v>
      </c>
      <c r="D7" s="31" t="s">
        <v>70</v>
      </c>
      <c r="E7" s="31" t="s">
        <v>71</v>
      </c>
      <c r="F7" s="31" t="s">
        <v>72</v>
      </c>
      <c r="G7" s="31" t="s">
        <v>73</v>
      </c>
      <c r="H7" s="35" t="s">
        <v>285</v>
      </c>
      <c r="I7" s="33"/>
    </row>
    <row r="8" spans="1:9" ht="66" customHeight="1" x14ac:dyDescent="0.3">
      <c r="A8" s="30" t="s">
        <v>74</v>
      </c>
      <c r="B8" s="31" t="s">
        <v>75</v>
      </c>
      <c r="C8" s="31" t="s">
        <v>76</v>
      </c>
      <c r="D8" s="31" t="s">
        <v>70</v>
      </c>
      <c r="E8" s="31" t="s">
        <v>71</v>
      </c>
      <c r="F8" s="31" t="s">
        <v>72</v>
      </c>
      <c r="G8" s="31" t="s">
        <v>73</v>
      </c>
      <c r="H8" s="35" t="s">
        <v>285</v>
      </c>
      <c r="I8" s="33"/>
    </row>
    <row r="9" spans="1:9" ht="64.5" customHeight="1" x14ac:dyDescent="0.3">
      <c r="A9" s="30" t="s">
        <v>77</v>
      </c>
      <c r="B9" s="31" t="s">
        <v>78</v>
      </c>
      <c r="C9" s="31" t="s">
        <v>79</v>
      </c>
      <c r="D9" s="31" t="s">
        <v>70</v>
      </c>
      <c r="E9" s="31" t="s">
        <v>71</v>
      </c>
      <c r="F9" s="31" t="s">
        <v>72</v>
      </c>
      <c r="G9" s="31" t="s">
        <v>73</v>
      </c>
      <c r="H9" s="35" t="s">
        <v>285</v>
      </c>
      <c r="I9" s="33"/>
    </row>
    <row r="10" spans="1:9" ht="62.4" x14ac:dyDescent="0.3">
      <c r="A10" s="30" t="s">
        <v>80</v>
      </c>
      <c r="B10" s="31" t="s">
        <v>81</v>
      </c>
      <c r="C10" s="31" t="s">
        <v>82</v>
      </c>
      <c r="D10" s="31" t="s">
        <v>70</v>
      </c>
      <c r="E10" s="31" t="s">
        <v>71</v>
      </c>
      <c r="F10" s="31" t="s">
        <v>72</v>
      </c>
      <c r="G10" s="31" t="s">
        <v>73</v>
      </c>
      <c r="H10" s="35" t="s">
        <v>285</v>
      </c>
      <c r="I10" s="33"/>
    </row>
    <row r="11" spans="1:9" ht="62.4" x14ac:dyDescent="0.3">
      <c r="A11" s="30" t="s">
        <v>83</v>
      </c>
      <c r="B11" s="34" t="s">
        <v>84</v>
      </c>
      <c r="C11" s="31" t="s">
        <v>85</v>
      </c>
      <c r="D11" s="31" t="s">
        <v>70</v>
      </c>
      <c r="E11" s="31" t="s">
        <v>71</v>
      </c>
      <c r="F11" s="31" t="s">
        <v>72</v>
      </c>
      <c r="G11" s="31" t="s">
        <v>73</v>
      </c>
      <c r="H11" s="35" t="s">
        <v>285</v>
      </c>
      <c r="I11" s="33"/>
    </row>
    <row r="12" spans="1:9" ht="62.4" x14ac:dyDescent="0.3">
      <c r="A12" s="30" t="s">
        <v>86</v>
      </c>
      <c r="B12" s="34" t="s">
        <v>87</v>
      </c>
      <c r="C12" s="31" t="s">
        <v>88</v>
      </c>
      <c r="D12" s="31" t="s">
        <v>70</v>
      </c>
      <c r="E12" s="31" t="s">
        <v>71</v>
      </c>
      <c r="F12" s="31" t="s">
        <v>72</v>
      </c>
      <c r="G12" s="31" t="s">
        <v>73</v>
      </c>
      <c r="H12" s="35" t="s">
        <v>285</v>
      </c>
      <c r="I12" s="33"/>
    </row>
    <row r="13" spans="1:9" x14ac:dyDescent="0.3">
      <c r="A13" s="28" t="s">
        <v>24</v>
      </c>
      <c r="B13" s="28" t="s">
        <v>89</v>
      </c>
      <c r="C13" s="37" t="s">
        <v>90</v>
      </c>
      <c r="D13" s="54"/>
      <c r="E13" s="55"/>
      <c r="F13" s="55"/>
      <c r="G13" s="55"/>
      <c r="H13" s="55"/>
      <c r="I13" s="55"/>
    </row>
    <row r="14" spans="1:9" ht="78" x14ac:dyDescent="0.3">
      <c r="A14" s="30" t="s">
        <v>91</v>
      </c>
      <c r="B14" s="34" t="s">
        <v>92</v>
      </c>
      <c r="C14" s="31" t="s">
        <v>93</v>
      </c>
      <c r="D14" s="31" t="s">
        <v>52</v>
      </c>
      <c r="E14" s="31" t="s">
        <v>53</v>
      </c>
      <c r="F14" s="31" t="s">
        <v>94</v>
      </c>
      <c r="G14" s="31" t="s">
        <v>95</v>
      </c>
      <c r="H14" s="33" t="s">
        <v>286</v>
      </c>
      <c r="I14" s="33" t="s">
        <v>289</v>
      </c>
    </row>
    <row r="15" spans="1:9" ht="66.75" customHeight="1" x14ac:dyDescent="0.3">
      <c r="A15" s="30" t="s">
        <v>96</v>
      </c>
      <c r="B15" s="31" t="s">
        <v>97</v>
      </c>
      <c r="C15" s="31" t="s">
        <v>98</v>
      </c>
      <c r="D15" s="31" t="s">
        <v>99</v>
      </c>
      <c r="E15" s="31" t="s">
        <v>100</v>
      </c>
      <c r="F15" s="31" t="s">
        <v>101</v>
      </c>
      <c r="G15" s="31" t="s">
        <v>102</v>
      </c>
      <c r="H15" s="32" t="s">
        <v>287</v>
      </c>
      <c r="I15" s="32" t="s">
        <v>99</v>
      </c>
    </row>
    <row r="16" spans="1:9" ht="234" x14ac:dyDescent="0.3">
      <c r="A16" s="30" t="s">
        <v>103</v>
      </c>
      <c r="B16" s="31" t="s">
        <v>104</v>
      </c>
      <c r="C16" s="31" t="s">
        <v>105</v>
      </c>
      <c r="D16" s="31" t="s">
        <v>99</v>
      </c>
      <c r="E16" s="31" t="s">
        <v>100</v>
      </c>
      <c r="F16" s="31" t="s">
        <v>101</v>
      </c>
      <c r="G16" s="31" t="s">
        <v>102</v>
      </c>
      <c r="H16" s="32" t="s">
        <v>287</v>
      </c>
      <c r="I16" s="32" t="s">
        <v>99</v>
      </c>
    </row>
    <row r="17" spans="1:9" ht="78" x14ac:dyDescent="0.3">
      <c r="A17" s="30" t="s">
        <v>106</v>
      </c>
      <c r="B17" s="31" t="s">
        <v>107</v>
      </c>
      <c r="C17" s="31" t="s">
        <v>108</v>
      </c>
      <c r="D17" s="31" t="s">
        <v>52</v>
      </c>
      <c r="E17" s="31" t="s">
        <v>53</v>
      </c>
      <c r="F17" s="31" t="s">
        <v>109</v>
      </c>
      <c r="G17" s="31" t="s">
        <v>110</v>
      </c>
      <c r="H17" s="32" t="s">
        <v>288</v>
      </c>
      <c r="I17" s="32"/>
    </row>
  </sheetData>
  <mergeCells count="3">
    <mergeCell ref="D2:I2"/>
    <mergeCell ref="D6:I6"/>
    <mergeCell ref="D13:I13"/>
  </mergeCells>
  <pageMargins left="0.25" right="0.25" top="0.75" bottom="0.75" header="0.3" footer="0.3"/>
  <pageSetup paperSize="8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2"/>
  <sheetViews>
    <sheetView tabSelected="1" workbookViewId="0">
      <selection activeCell="A2" sqref="A2:F2"/>
    </sheetView>
  </sheetViews>
  <sheetFormatPr defaultRowHeight="14.4" x14ac:dyDescent="0.3"/>
  <cols>
    <col min="2" max="3" width="51.77734375" customWidth="1"/>
    <col min="4" max="4" width="9.44140625" style="15" customWidth="1"/>
    <col min="5" max="5" width="43.77734375" customWidth="1"/>
    <col min="6" max="7" width="30.77734375" customWidth="1"/>
  </cols>
  <sheetData>
    <row r="1" spans="1:7" ht="28.5" customHeight="1" x14ac:dyDescent="0.3">
      <c r="A1" s="56" t="s">
        <v>261</v>
      </c>
      <c r="B1" s="56"/>
      <c r="C1" s="56"/>
      <c r="D1" s="56"/>
      <c r="E1" s="56"/>
      <c r="F1" s="56"/>
    </row>
    <row r="2" spans="1:7" ht="15.75" customHeight="1" x14ac:dyDescent="0.3">
      <c r="A2" s="57" t="s">
        <v>111</v>
      </c>
      <c r="B2" s="57"/>
      <c r="C2" s="57"/>
      <c r="D2" s="57"/>
      <c r="E2" s="57"/>
      <c r="F2" s="57"/>
    </row>
    <row r="3" spans="1:7" ht="94.2" thickBot="1" x14ac:dyDescent="0.35">
      <c r="A3" s="9" t="s">
        <v>38</v>
      </c>
      <c r="B3" s="9" t="s">
        <v>112</v>
      </c>
      <c r="C3" s="9" t="s">
        <v>113</v>
      </c>
      <c r="D3" s="10" t="s">
        <v>114</v>
      </c>
      <c r="E3" s="9" t="s">
        <v>46</v>
      </c>
      <c r="F3" s="9" t="s">
        <v>45</v>
      </c>
      <c r="G3" s="16"/>
    </row>
    <row r="4" spans="1:7" ht="16.2" thickBot="1" x14ac:dyDescent="0.35">
      <c r="A4" s="5" t="s">
        <v>26</v>
      </c>
      <c r="B4" s="17" t="s">
        <v>115</v>
      </c>
      <c r="C4" s="18" t="s">
        <v>116</v>
      </c>
      <c r="D4" s="19">
        <f>COUNTIF(D6:D52,"1")</f>
        <v>46</v>
      </c>
      <c r="E4" s="58"/>
      <c r="F4" s="59"/>
    </row>
    <row r="5" spans="1:7" ht="61.5" customHeight="1" x14ac:dyDescent="0.3">
      <c r="A5" s="5" t="s">
        <v>117</v>
      </c>
      <c r="B5" s="20" t="s">
        <v>118</v>
      </c>
      <c r="C5" s="21" t="s">
        <v>119</v>
      </c>
      <c r="D5" s="60"/>
      <c r="E5" s="58"/>
      <c r="F5" s="59"/>
    </row>
    <row r="6" spans="1:7" ht="15.6" x14ac:dyDescent="0.3">
      <c r="A6" s="5" t="s">
        <v>120</v>
      </c>
      <c r="B6" s="13" t="s">
        <v>121</v>
      </c>
      <c r="C6" s="12" t="s">
        <v>122</v>
      </c>
      <c r="D6" s="22">
        <v>1</v>
      </c>
      <c r="E6" s="38" t="s">
        <v>265</v>
      </c>
      <c r="F6" s="23" t="s">
        <v>293</v>
      </c>
    </row>
    <row r="7" spans="1:7" ht="15.6" x14ac:dyDescent="0.3">
      <c r="A7" s="5" t="s">
        <v>123</v>
      </c>
      <c r="B7" s="13" t="s">
        <v>124</v>
      </c>
      <c r="C7" s="12" t="s">
        <v>125</v>
      </c>
      <c r="D7" s="22">
        <v>1</v>
      </c>
      <c r="E7" s="38" t="s">
        <v>270</v>
      </c>
      <c r="F7" s="23" t="s">
        <v>293</v>
      </c>
    </row>
    <row r="8" spans="1:7" ht="15.6" x14ac:dyDescent="0.3">
      <c r="A8" s="5" t="s">
        <v>126</v>
      </c>
      <c r="B8" s="13" t="s">
        <v>127</v>
      </c>
      <c r="C8" s="12" t="s">
        <v>128</v>
      </c>
      <c r="D8" s="22">
        <v>1</v>
      </c>
      <c r="E8" s="38" t="s">
        <v>267</v>
      </c>
      <c r="F8" s="23" t="s">
        <v>293</v>
      </c>
    </row>
    <row r="9" spans="1:7" ht="15.6" x14ac:dyDescent="0.3">
      <c r="A9" s="5" t="s">
        <v>129</v>
      </c>
      <c r="B9" s="13" t="s">
        <v>130</v>
      </c>
      <c r="C9" s="12" t="s">
        <v>131</v>
      </c>
      <c r="D9" s="22">
        <v>1</v>
      </c>
      <c r="E9" s="38" t="s">
        <v>267</v>
      </c>
      <c r="F9" s="23" t="s">
        <v>293</v>
      </c>
    </row>
    <row r="10" spans="1:7" ht="15.6" x14ac:dyDescent="0.3">
      <c r="A10" s="5" t="s">
        <v>132</v>
      </c>
      <c r="B10" s="13" t="s">
        <v>133</v>
      </c>
      <c r="C10" s="12" t="s">
        <v>134</v>
      </c>
      <c r="D10" s="22">
        <v>1</v>
      </c>
      <c r="E10" s="38" t="s">
        <v>267</v>
      </c>
      <c r="F10" s="23" t="s">
        <v>293</v>
      </c>
    </row>
    <row r="11" spans="1:7" ht="15.6" x14ac:dyDescent="0.3">
      <c r="A11" s="5" t="s">
        <v>135</v>
      </c>
      <c r="B11" s="13" t="s">
        <v>136</v>
      </c>
      <c r="C11" s="12" t="s">
        <v>137</v>
      </c>
      <c r="D11" s="22">
        <v>1</v>
      </c>
      <c r="E11" s="38" t="s">
        <v>267</v>
      </c>
      <c r="F11" s="23" t="s">
        <v>293</v>
      </c>
    </row>
    <row r="12" spans="1:7" ht="15.6" x14ac:dyDescent="0.3">
      <c r="A12" s="5" t="s">
        <v>138</v>
      </c>
      <c r="B12" s="13" t="s">
        <v>139</v>
      </c>
      <c r="C12" s="12" t="s">
        <v>140</v>
      </c>
      <c r="D12" s="22">
        <v>1</v>
      </c>
      <c r="E12" s="38" t="s">
        <v>276</v>
      </c>
      <c r="F12" s="23" t="s">
        <v>293</v>
      </c>
    </row>
    <row r="13" spans="1:7" ht="15.6" x14ac:dyDescent="0.3">
      <c r="A13" s="5" t="s">
        <v>141</v>
      </c>
      <c r="B13" s="13" t="s">
        <v>142</v>
      </c>
      <c r="C13" s="12" t="s">
        <v>143</v>
      </c>
      <c r="D13" s="22">
        <v>1</v>
      </c>
      <c r="E13" s="38" t="s">
        <v>276</v>
      </c>
      <c r="F13" s="23" t="s">
        <v>293</v>
      </c>
    </row>
    <row r="14" spans="1:7" ht="15.6" x14ac:dyDescent="0.3">
      <c r="A14" s="5" t="s">
        <v>144</v>
      </c>
      <c r="B14" s="13" t="s">
        <v>145</v>
      </c>
      <c r="C14" s="12" t="s">
        <v>146</v>
      </c>
      <c r="D14" s="22">
        <v>1</v>
      </c>
      <c r="E14" s="38" t="s">
        <v>276</v>
      </c>
      <c r="F14" s="23" t="s">
        <v>293</v>
      </c>
    </row>
    <row r="15" spans="1:7" ht="15.6" x14ac:dyDescent="0.3">
      <c r="A15" s="5" t="s">
        <v>147</v>
      </c>
      <c r="B15" s="13" t="s">
        <v>148</v>
      </c>
      <c r="C15" s="12" t="s">
        <v>149</v>
      </c>
      <c r="D15" s="22">
        <v>1</v>
      </c>
      <c r="E15" s="38" t="s">
        <v>266</v>
      </c>
      <c r="F15" s="23" t="s">
        <v>293</v>
      </c>
    </row>
    <row r="16" spans="1:7" ht="15.6" x14ac:dyDescent="0.3">
      <c r="A16" s="5" t="s">
        <v>150</v>
      </c>
      <c r="B16" s="13" t="s">
        <v>151</v>
      </c>
      <c r="C16" s="12" t="s">
        <v>152</v>
      </c>
      <c r="D16" s="22">
        <v>1</v>
      </c>
      <c r="E16" s="38" t="s">
        <v>267</v>
      </c>
      <c r="F16" s="23" t="s">
        <v>293</v>
      </c>
    </row>
    <row r="17" spans="1:6" ht="15.6" x14ac:dyDescent="0.3">
      <c r="A17" s="5" t="s">
        <v>153</v>
      </c>
      <c r="B17" s="13" t="s">
        <v>154</v>
      </c>
      <c r="C17" s="12" t="s">
        <v>155</v>
      </c>
      <c r="D17" s="22">
        <v>1</v>
      </c>
      <c r="E17" s="38" t="s">
        <v>267</v>
      </c>
      <c r="F17" s="23" t="s">
        <v>293</v>
      </c>
    </row>
    <row r="18" spans="1:6" ht="15.6" x14ac:dyDescent="0.3">
      <c r="A18" s="5" t="s">
        <v>156</v>
      </c>
      <c r="B18" s="13" t="s">
        <v>157</v>
      </c>
      <c r="C18" s="12" t="s">
        <v>158</v>
      </c>
      <c r="D18" s="22">
        <v>1</v>
      </c>
      <c r="E18" s="38" t="s">
        <v>291</v>
      </c>
      <c r="F18" s="23" t="s">
        <v>293</v>
      </c>
    </row>
    <row r="19" spans="1:6" ht="15.6" x14ac:dyDescent="0.3">
      <c r="A19" s="5" t="s">
        <v>159</v>
      </c>
      <c r="B19" s="13" t="s">
        <v>160</v>
      </c>
      <c r="C19" s="12" t="s">
        <v>161</v>
      </c>
      <c r="D19" s="22">
        <v>1</v>
      </c>
      <c r="E19" s="38" t="s">
        <v>267</v>
      </c>
      <c r="F19" s="23" t="s">
        <v>293</v>
      </c>
    </row>
    <row r="20" spans="1:6" ht="15.6" x14ac:dyDescent="0.3">
      <c r="A20" s="5" t="s">
        <v>162</v>
      </c>
      <c r="B20" s="13" t="s">
        <v>163</v>
      </c>
      <c r="C20" s="12" t="s">
        <v>164</v>
      </c>
      <c r="D20" s="22">
        <v>1</v>
      </c>
      <c r="E20" s="38" t="s">
        <v>273</v>
      </c>
      <c r="F20" s="23" t="s">
        <v>293</v>
      </c>
    </row>
    <row r="21" spans="1:6" ht="15.6" x14ac:dyDescent="0.3">
      <c r="A21" s="5" t="s">
        <v>165</v>
      </c>
      <c r="B21" s="13" t="s">
        <v>166</v>
      </c>
      <c r="C21" s="12" t="s">
        <v>167</v>
      </c>
      <c r="D21" s="22">
        <v>1</v>
      </c>
      <c r="E21" s="38" t="s">
        <v>273</v>
      </c>
      <c r="F21" s="23" t="s">
        <v>293</v>
      </c>
    </row>
    <row r="22" spans="1:6" ht="15.6" x14ac:dyDescent="0.3">
      <c r="A22" s="5" t="s">
        <v>168</v>
      </c>
      <c r="B22" s="13" t="s">
        <v>169</v>
      </c>
      <c r="C22" s="12" t="s">
        <v>170</v>
      </c>
      <c r="D22" s="22">
        <v>1</v>
      </c>
      <c r="E22" s="38" t="s">
        <v>275</v>
      </c>
      <c r="F22" s="23" t="s">
        <v>293</v>
      </c>
    </row>
    <row r="23" spans="1:6" ht="15.6" x14ac:dyDescent="0.3">
      <c r="A23" s="5" t="s">
        <v>171</v>
      </c>
      <c r="B23" s="13" t="s">
        <v>172</v>
      </c>
      <c r="C23" s="12" t="s">
        <v>173</v>
      </c>
      <c r="D23" s="22">
        <v>1</v>
      </c>
      <c r="E23" s="38" t="s">
        <v>277</v>
      </c>
      <c r="F23" s="23" t="s">
        <v>293</v>
      </c>
    </row>
    <row r="24" spans="1:6" ht="15.6" x14ac:dyDescent="0.3">
      <c r="A24" s="5" t="s">
        <v>174</v>
      </c>
      <c r="B24" s="13" t="s">
        <v>175</v>
      </c>
      <c r="C24" s="12" t="s">
        <v>176</v>
      </c>
      <c r="D24" s="22">
        <v>1</v>
      </c>
      <c r="E24" s="38" t="s">
        <v>277</v>
      </c>
      <c r="F24" s="23" t="s">
        <v>293</v>
      </c>
    </row>
    <row r="25" spans="1:6" ht="15.6" x14ac:dyDescent="0.3">
      <c r="A25" s="5" t="s">
        <v>177</v>
      </c>
      <c r="B25" s="13" t="s">
        <v>178</v>
      </c>
      <c r="C25" s="12" t="s">
        <v>179</v>
      </c>
      <c r="D25" s="22">
        <v>1</v>
      </c>
      <c r="E25" s="38" t="s">
        <v>267</v>
      </c>
      <c r="F25" s="23" t="s">
        <v>293</v>
      </c>
    </row>
    <row r="26" spans="1:6" ht="15.6" x14ac:dyDescent="0.3">
      <c r="A26" s="5" t="s">
        <v>180</v>
      </c>
      <c r="B26" s="13" t="s">
        <v>181</v>
      </c>
      <c r="C26" s="12" t="s">
        <v>182</v>
      </c>
      <c r="D26" s="22">
        <v>1</v>
      </c>
      <c r="E26" s="38" t="s">
        <v>277</v>
      </c>
      <c r="F26" s="23" t="s">
        <v>293</v>
      </c>
    </row>
    <row r="27" spans="1:6" ht="15.6" x14ac:dyDescent="0.3">
      <c r="A27" s="5" t="s">
        <v>183</v>
      </c>
      <c r="B27" s="13" t="s">
        <v>184</v>
      </c>
      <c r="C27" s="12" t="s">
        <v>185</v>
      </c>
      <c r="D27" s="22">
        <v>1</v>
      </c>
      <c r="E27" s="38" t="s">
        <v>267</v>
      </c>
      <c r="F27" s="23" t="s">
        <v>293</v>
      </c>
    </row>
    <row r="28" spans="1:6" ht="15.6" x14ac:dyDescent="0.3">
      <c r="A28" s="5" t="s">
        <v>186</v>
      </c>
      <c r="B28" s="13" t="s">
        <v>187</v>
      </c>
      <c r="C28" s="12" t="s">
        <v>188</v>
      </c>
      <c r="D28" s="22">
        <v>1</v>
      </c>
      <c r="E28" s="38" t="s">
        <v>268</v>
      </c>
      <c r="F28" s="23" t="s">
        <v>293</v>
      </c>
    </row>
    <row r="29" spans="1:6" ht="46.8" x14ac:dyDescent="0.3">
      <c r="A29" s="5" t="s">
        <v>189</v>
      </c>
      <c r="B29" s="13" t="s">
        <v>190</v>
      </c>
      <c r="C29" s="12" t="s">
        <v>191</v>
      </c>
      <c r="D29" s="61"/>
      <c r="E29" s="62"/>
      <c r="F29" s="63"/>
    </row>
    <row r="30" spans="1:6" ht="15.6" x14ac:dyDescent="0.3">
      <c r="A30" s="5" t="s">
        <v>192</v>
      </c>
      <c r="B30" s="13" t="s">
        <v>193</v>
      </c>
      <c r="C30" s="12" t="s">
        <v>194</v>
      </c>
      <c r="D30" s="22">
        <v>1</v>
      </c>
      <c r="E30" s="38" t="s">
        <v>276</v>
      </c>
      <c r="F30" s="23" t="s">
        <v>293</v>
      </c>
    </row>
    <row r="31" spans="1:6" ht="15.6" x14ac:dyDescent="0.3">
      <c r="A31" s="5" t="s">
        <v>195</v>
      </c>
      <c r="B31" s="13" t="s">
        <v>196</v>
      </c>
      <c r="C31" s="12" t="s">
        <v>197</v>
      </c>
      <c r="D31" s="22">
        <v>1</v>
      </c>
      <c r="E31" s="38" t="s">
        <v>276</v>
      </c>
      <c r="F31" s="23" t="s">
        <v>293</v>
      </c>
    </row>
    <row r="32" spans="1:6" ht="15.6" x14ac:dyDescent="0.3">
      <c r="A32" s="5" t="s">
        <v>198</v>
      </c>
      <c r="B32" s="13" t="s">
        <v>199</v>
      </c>
      <c r="C32" s="12" t="s">
        <v>200</v>
      </c>
      <c r="D32" s="22">
        <v>1</v>
      </c>
      <c r="E32" s="38" t="s">
        <v>265</v>
      </c>
      <c r="F32" s="23" t="s">
        <v>293</v>
      </c>
    </row>
    <row r="33" spans="1:6" ht="15.6" x14ac:dyDescent="0.3">
      <c r="A33" s="5" t="s">
        <v>201</v>
      </c>
      <c r="B33" s="13" t="s">
        <v>202</v>
      </c>
      <c r="C33" s="12" t="s">
        <v>203</v>
      </c>
      <c r="D33" s="22">
        <v>1</v>
      </c>
      <c r="E33" s="38" t="s">
        <v>271</v>
      </c>
      <c r="F33" s="23" t="s">
        <v>293</v>
      </c>
    </row>
    <row r="34" spans="1:6" ht="15.6" x14ac:dyDescent="0.3">
      <c r="A34" s="5" t="s">
        <v>204</v>
      </c>
      <c r="B34" s="13" t="s">
        <v>205</v>
      </c>
      <c r="C34" s="12" t="s">
        <v>206</v>
      </c>
      <c r="D34" s="22">
        <v>1</v>
      </c>
      <c r="E34" s="38" t="s">
        <v>277</v>
      </c>
      <c r="F34" s="23" t="s">
        <v>293</v>
      </c>
    </row>
    <row r="35" spans="1:6" ht="15.6" x14ac:dyDescent="0.3">
      <c r="A35" s="5" t="s">
        <v>207</v>
      </c>
      <c r="B35" s="13" t="s">
        <v>208</v>
      </c>
      <c r="C35" s="12" t="s">
        <v>209</v>
      </c>
      <c r="D35" s="22">
        <v>1</v>
      </c>
      <c r="E35" s="38" t="s">
        <v>267</v>
      </c>
      <c r="F35" s="23" t="s">
        <v>293</v>
      </c>
    </row>
    <row r="36" spans="1:6" ht="15.6" x14ac:dyDescent="0.3">
      <c r="A36" s="5" t="s">
        <v>210</v>
      </c>
      <c r="B36" s="13" t="s">
        <v>211</v>
      </c>
      <c r="C36" s="12" t="s">
        <v>212</v>
      </c>
      <c r="D36" s="22">
        <v>1</v>
      </c>
      <c r="E36" s="38" t="s">
        <v>265</v>
      </c>
      <c r="F36" s="23" t="s">
        <v>293</v>
      </c>
    </row>
    <row r="37" spans="1:6" ht="15.6" x14ac:dyDescent="0.3">
      <c r="A37" s="5" t="s">
        <v>213</v>
      </c>
      <c r="B37" s="13" t="s">
        <v>214</v>
      </c>
      <c r="C37" s="12" t="s">
        <v>215</v>
      </c>
      <c r="D37" s="22">
        <v>1</v>
      </c>
      <c r="E37" s="38" t="s">
        <v>270</v>
      </c>
      <c r="F37" s="23" t="s">
        <v>293</v>
      </c>
    </row>
    <row r="38" spans="1:6" ht="15.6" x14ac:dyDescent="0.3">
      <c r="A38" s="5" t="s">
        <v>216</v>
      </c>
      <c r="B38" s="13" t="s">
        <v>217</v>
      </c>
      <c r="C38" s="12" t="s">
        <v>218</v>
      </c>
      <c r="D38" s="22">
        <v>1</v>
      </c>
      <c r="E38" s="38" t="s">
        <v>277</v>
      </c>
      <c r="F38" s="23" t="s">
        <v>293</v>
      </c>
    </row>
    <row r="39" spans="1:6" ht="15.6" x14ac:dyDescent="0.3">
      <c r="A39" s="5" t="s">
        <v>219</v>
      </c>
      <c r="B39" s="13" t="s">
        <v>220</v>
      </c>
      <c r="C39" s="12" t="s">
        <v>221</v>
      </c>
      <c r="D39" s="22">
        <v>1</v>
      </c>
      <c r="E39" s="38" t="s">
        <v>278</v>
      </c>
      <c r="F39" s="23" t="s">
        <v>293</v>
      </c>
    </row>
    <row r="40" spans="1:6" ht="15.6" x14ac:dyDescent="0.3">
      <c r="A40" s="5" t="s">
        <v>222</v>
      </c>
      <c r="B40" s="13" t="s">
        <v>223</v>
      </c>
      <c r="C40" s="12" t="s">
        <v>224</v>
      </c>
      <c r="D40" s="22">
        <v>1</v>
      </c>
      <c r="E40" s="38" t="s">
        <v>274</v>
      </c>
      <c r="F40" s="23" t="s">
        <v>293</v>
      </c>
    </row>
    <row r="41" spans="1:6" ht="15.6" x14ac:dyDescent="0.3">
      <c r="A41" s="5" t="s">
        <v>225</v>
      </c>
      <c r="B41" s="13" t="s">
        <v>226</v>
      </c>
      <c r="C41" s="12" t="s">
        <v>227</v>
      </c>
      <c r="D41" s="22">
        <v>1</v>
      </c>
      <c r="E41" s="38" t="s">
        <v>270</v>
      </c>
      <c r="F41" s="23" t="s">
        <v>293</v>
      </c>
    </row>
    <row r="42" spans="1:6" ht="15.6" x14ac:dyDescent="0.3">
      <c r="A42" s="5" t="s">
        <v>228</v>
      </c>
      <c r="B42" s="13" t="s">
        <v>229</v>
      </c>
      <c r="C42" s="12" t="s">
        <v>230</v>
      </c>
      <c r="D42" s="22">
        <v>1</v>
      </c>
      <c r="E42" s="38" t="s">
        <v>265</v>
      </c>
      <c r="F42" s="23" t="s">
        <v>293</v>
      </c>
    </row>
    <row r="43" spans="1:6" ht="15.6" x14ac:dyDescent="0.3">
      <c r="A43" s="5" t="s">
        <v>231</v>
      </c>
      <c r="B43" s="13" t="s">
        <v>232</v>
      </c>
      <c r="C43" s="12" t="s">
        <v>233</v>
      </c>
      <c r="D43" s="22">
        <v>1</v>
      </c>
      <c r="E43" s="38" t="s">
        <v>292</v>
      </c>
      <c r="F43" s="23" t="s">
        <v>293</v>
      </c>
    </row>
    <row r="44" spans="1:6" ht="15.6" x14ac:dyDescent="0.3">
      <c r="A44" s="5" t="s">
        <v>234</v>
      </c>
      <c r="B44" s="13" t="s">
        <v>235</v>
      </c>
      <c r="C44" s="12" t="s">
        <v>236</v>
      </c>
      <c r="D44" s="22">
        <v>1</v>
      </c>
      <c r="E44" s="38" t="s">
        <v>290</v>
      </c>
      <c r="F44" s="23" t="s">
        <v>293</v>
      </c>
    </row>
    <row r="45" spans="1:6" ht="15.6" x14ac:dyDescent="0.3">
      <c r="A45" s="5" t="s">
        <v>237</v>
      </c>
      <c r="B45" s="13" t="s">
        <v>238</v>
      </c>
      <c r="C45" s="12" t="s">
        <v>239</v>
      </c>
      <c r="D45" s="22">
        <v>1</v>
      </c>
      <c r="E45" s="38" t="s">
        <v>279</v>
      </c>
      <c r="F45" s="23" t="s">
        <v>293</v>
      </c>
    </row>
    <row r="46" spans="1:6" ht="15.6" x14ac:dyDescent="0.3">
      <c r="A46" s="5" t="s">
        <v>240</v>
      </c>
      <c r="B46" s="13" t="s">
        <v>241</v>
      </c>
      <c r="C46" s="12" t="s">
        <v>242</v>
      </c>
      <c r="D46" s="22">
        <v>1</v>
      </c>
      <c r="E46" s="38" t="s">
        <v>269</v>
      </c>
      <c r="F46" s="23" t="s">
        <v>293</v>
      </c>
    </row>
    <row r="47" spans="1:6" ht="15.6" x14ac:dyDescent="0.3">
      <c r="A47" s="5" t="s">
        <v>243</v>
      </c>
      <c r="B47" s="13" t="s">
        <v>244</v>
      </c>
      <c r="C47" s="12" t="s">
        <v>245</v>
      </c>
      <c r="D47" s="22">
        <v>1</v>
      </c>
      <c r="E47" s="38" t="s">
        <v>266</v>
      </c>
      <c r="F47" s="23" t="s">
        <v>293</v>
      </c>
    </row>
    <row r="48" spans="1:6" ht="15.6" x14ac:dyDescent="0.3">
      <c r="A48" s="5" t="s">
        <v>246</v>
      </c>
      <c r="B48" s="13" t="s">
        <v>247</v>
      </c>
      <c r="C48" s="12" t="s">
        <v>248</v>
      </c>
      <c r="D48" s="22">
        <v>1</v>
      </c>
      <c r="E48" s="38" t="s">
        <v>280</v>
      </c>
      <c r="F48" s="23" t="s">
        <v>293</v>
      </c>
    </row>
    <row r="49" spans="1:6" ht="15.6" x14ac:dyDescent="0.3">
      <c r="A49" s="5" t="s">
        <v>249</v>
      </c>
      <c r="B49" s="13" t="s">
        <v>250</v>
      </c>
      <c r="C49" s="12" t="s">
        <v>251</v>
      </c>
      <c r="D49" s="22">
        <v>1</v>
      </c>
      <c r="E49" s="38" t="s">
        <v>272</v>
      </c>
      <c r="F49" s="23" t="s">
        <v>293</v>
      </c>
    </row>
    <row r="50" spans="1:6" ht="15.6" x14ac:dyDescent="0.3">
      <c r="A50" s="5" t="s">
        <v>252</v>
      </c>
      <c r="B50" s="13" t="s">
        <v>253</v>
      </c>
      <c r="C50" s="12" t="s">
        <v>254</v>
      </c>
      <c r="D50" s="22">
        <v>1</v>
      </c>
      <c r="E50" s="38" t="s">
        <v>277</v>
      </c>
      <c r="F50" s="23" t="s">
        <v>293</v>
      </c>
    </row>
    <row r="51" spans="1:6" ht="15.6" x14ac:dyDescent="0.3">
      <c r="A51" s="5" t="s">
        <v>255</v>
      </c>
      <c r="B51" s="13" t="s">
        <v>256</v>
      </c>
      <c r="C51" s="12" t="s">
        <v>257</v>
      </c>
      <c r="D51" s="22">
        <v>1</v>
      </c>
      <c r="E51" s="38" t="s">
        <v>265</v>
      </c>
      <c r="F51" s="23" t="s">
        <v>293</v>
      </c>
    </row>
    <row r="52" spans="1:6" ht="15.6" x14ac:dyDescent="0.3">
      <c r="A52" s="5" t="s">
        <v>258</v>
      </c>
      <c r="B52" s="13" t="s">
        <v>259</v>
      </c>
      <c r="C52" s="12" t="s">
        <v>260</v>
      </c>
      <c r="D52" s="22">
        <v>1</v>
      </c>
      <c r="E52" s="38" t="s">
        <v>277</v>
      </c>
      <c r="F52" s="23" t="s">
        <v>293</v>
      </c>
    </row>
  </sheetData>
  <mergeCells count="5">
    <mergeCell ref="A1:F1"/>
    <mergeCell ref="A2:F2"/>
    <mergeCell ref="E4:F4"/>
    <mergeCell ref="D5:F5"/>
    <mergeCell ref="D29:F29"/>
  </mergeCells>
  <hyperlinks>
    <hyperlink ref="E6" r:id="rId1" xr:uid="{6673BEB3-A727-469C-8422-B8261618E096}"/>
    <hyperlink ref="E36" r:id="rId2" xr:uid="{EC846775-37BA-4150-8A04-01BDE6934CBA}"/>
    <hyperlink ref="E32" r:id="rId3" xr:uid="{4BEE6F4A-43F4-425E-A995-278682074F33}"/>
    <hyperlink ref="E42" r:id="rId4" xr:uid="{EA280D69-A8B4-489E-B357-F498E3B63CA1}"/>
    <hyperlink ref="E51" r:id="rId5" xr:uid="{F3674EAF-6AA2-4078-A968-B8D0F12ACC7F}"/>
    <hyperlink ref="E47" r:id="rId6" xr:uid="{8E37A33F-7C4F-4E95-9B21-1623CBE16F0B}"/>
    <hyperlink ref="E15" r:id="rId7" xr:uid="{5E3A99AA-D816-400A-85B5-BDCCB60201A0}"/>
    <hyperlink ref="E35" r:id="rId8" xr:uid="{B0627AEA-6901-4373-B25E-03F56D21524F}"/>
    <hyperlink ref="E49" r:id="rId9" xr:uid="{6A2585DB-B9DB-4951-9850-6409D65870CE}"/>
    <hyperlink ref="E17" r:id="rId10" xr:uid="{05D3C47B-7CE6-4940-AB45-C67894051BCF}"/>
    <hyperlink ref="E10" r:id="rId11" xr:uid="{23B48704-C0B4-450D-9076-FAB7D3A5D406}"/>
    <hyperlink ref="E8" r:id="rId12" xr:uid="{D227FE6F-23D0-4725-B04C-0728F9DCB011}"/>
    <hyperlink ref="E11" r:id="rId13" xr:uid="{E9CFD5FC-DE12-4856-8597-86E0B7F6EC65}"/>
    <hyperlink ref="E27" r:id="rId14" xr:uid="{25716327-D3B3-4FEF-B549-AEC01DED8AEC}"/>
    <hyperlink ref="E25" r:id="rId15" xr:uid="{8E3DF415-C29E-4137-97DB-E01D65AC9E6F}"/>
    <hyperlink ref="E28" r:id="rId16" xr:uid="{477E0F82-4F26-4494-A150-EC1DDC336712}"/>
    <hyperlink ref="E46" r:id="rId17" xr:uid="{BE00A64B-07E4-4083-8D7B-F02BCD28B40F}"/>
    <hyperlink ref="E37" r:id="rId18" xr:uid="{F1175CD6-5319-418D-963E-4D7189D265C7}"/>
    <hyperlink ref="E41" r:id="rId19" xr:uid="{37A0F6E5-5C46-4D30-8AD3-BD9E9AD37342}"/>
    <hyperlink ref="E7" r:id="rId20" xr:uid="{358A9959-153A-4D49-9ADD-5C3B6876DE02}"/>
    <hyperlink ref="E19" r:id="rId21" xr:uid="{42F747BE-63C3-4B3B-8854-D668820BECC2}"/>
    <hyperlink ref="E33" r:id="rId22" xr:uid="{1CEE3A39-28FC-404B-BDEC-A4D102E4ED74}"/>
    <hyperlink ref="E20" r:id="rId23" xr:uid="{614A287E-BFB0-416F-B920-7E0E08001ED7}"/>
    <hyperlink ref="E21" r:id="rId24" xr:uid="{B3F2B64A-D3E7-4045-A8AF-19CDF22210F6}"/>
    <hyperlink ref="E40" r:id="rId25" xr:uid="{C6B4C862-2082-41E3-BDFD-41F384A18DEF}"/>
    <hyperlink ref="E22" r:id="rId26" xr:uid="{397F65F6-2ED6-4FD3-A694-0CA98507972C}"/>
    <hyperlink ref="E12" r:id="rId27" xr:uid="{1E0CD0A8-5528-4673-89A4-52AF4E8462FE}"/>
    <hyperlink ref="E13" r:id="rId28" xr:uid="{8D6E43A8-3A6F-4305-A08A-2C9C269D0A50}"/>
    <hyperlink ref="E14" r:id="rId29" xr:uid="{A8B571C4-8082-4A6A-92E8-080979AFEC18}"/>
    <hyperlink ref="E30" r:id="rId30" xr:uid="{51F14980-AA62-4F87-9836-068AE2C1F9D6}"/>
    <hyperlink ref="E31" r:id="rId31" xr:uid="{DA509C3C-BD7B-4FB6-B70E-125A886CBF84}"/>
    <hyperlink ref="E9" r:id="rId32" xr:uid="{FE5D7339-7153-4F04-B9B9-C0FE02C50907}"/>
    <hyperlink ref="E16" r:id="rId33" xr:uid="{7F09BB01-25BF-4031-9B6E-B15EF6F34617}"/>
    <hyperlink ref="E24" r:id="rId34" xr:uid="{8FC2093C-59A8-4666-A188-82658BEEE426}"/>
    <hyperlink ref="E23" r:id="rId35" xr:uid="{8265EEA1-3879-4F83-89D7-68BF6AAAB81D}"/>
    <hyperlink ref="E34" r:id="rId36" xr:uid="{517B91D2-E8C5-406E-8B7D-CEDF8C7CBB20}"/>
    <hyperlink ref="E50" r:id="rId37" xr:uid="{64322EDC-9E23-489C-A546-B49FC84E95D0}"/>
    <hyperlink ref="E52" r:id="rId38" xr:uid="{9E58B395-4383-4DAC-815A-61BB46ECB370}"/>
    <hyperlink ref="E39" r:id="rId39" display="https://www.jasonscradle.co.uk/" xr:uid="{B3F056B5-246C-42B5-9C83-AA77DC5D4DF6}"/>
    <hyperlink ref="E48" r:id="rId40" display="https://est.sika.com/" xr:uid="{B5457044-9454-407D-B184-9692706C74E5}"/>
    <hyperlink ref="E45" r:id="rId41" xr:uid="{B95A455E-351C-4E52-984F-DC4BB9B4C42C}"/>
    <hyperlink ref="E26" r:id="rId42" xr:uid="{4987E8E5-964D-4BF8-A389-C431548C90FC}"/>
    <hyperlink ref="E38" r:id="rId43" xr:uid="{6EAA43D1-A906-4341-B3ED-1A5B9066A15A}"/>
    <hyperlink ref="E44" r:id="rId44" xr:uid="{7650EA3F-D815-4205-9B97-CBE225E33B69}"/>
    <hyperlink ref="E18" r:id="rId45" xr:uid="{FE215180-5B1D-426B-A4C3-166E97D34EC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686DB0419ED647AC2AE97046C4B14B" ma:contentTypeVersion="21" ma:contentTypeDescription="Loo uus dokument" ma:contentTypeScope="" ma:versionID="2df59a3e0b3f93c29ed714bf3f089eb6">
  <xsd:schema xmlns:xsd="http://www.w3.org/2001/XMLSchema" xmlns:xs="http://www.w3.org/2001/XMLSchema" xmlns:p="http://schemas.microsoft.com/office/2006/metadata/properties" xmlns:ns1="89261c7e-6341-4f3d-aa73-70b2ed6543a6" xmlns:ns3="d5573a5d-10e4-4724-a6b0-f07fd5e60675" xmlns:ns4="http://schemas.microsoft.com/sharepoint/v4" xmlns:ns5="dc4eddb5-893d-46fb-9a13-cb0b8602c7d4" targetNamespace="http://schemas.microsoft.com/office/2006/metadata/properties" ma:root="true" ma:fieldsID="21e787f4ffc00aa9eb262faccd5cec9c" ns1:_="" ns3:_="" ns4:_="" ns5:_="">
    <xsd:import namespace="89261c7e-6341-4f3d-aa73-70b2ed6543a6"/>
    <xsd:import namespace="d5573a5d-10e4-4724-a6b0-f07fd5e60675"/>
    <xsd:import namespace="http://schemas.microsoft.com/sharepoint/v4"/>
    <xsd:import namespace="dc4eddb5-893d-46fb-9a13-cb0b8602c7d4"/>
    <xsd:element name="properties">
      <xsd:complexType>
        <xsd:sequence>
          <xsd:element name="documentManagement">
            <xsd:complexType>
              <xsd:all>
                <xsd:element ref="ns1:Hanke_x0020_etapp" minOccurs="0"/>
                <xsd:element ref="ns1:Dokumendi_x0020_liik" minOccurs="0"/>
                <xsd:element ref="ns3:TaxCatchAll" minOccurs="0"/>
                <xsd:element ref="ns3:TaxCatchAllLabel" minOccurs="0"/>
                <xsd:element ref="ns1:a26261dd0d5a4e0ab5a2a4e67ee8b7c8" minOccurs="0"/>
                <xsd:element ref="ns3:TaxKeywordTaxHTField" minOccurs="0"/>
                <xsd:element ref="ns1:Projekt" minOccurs="0"/>
                <xsd:element ref="ns4:IconOverlay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261c7e-6341-4f3d-aa73-70b2ed6543a6" elementFormDefault="qualified">
    <xsd:import namespace="http://schemas.microsoft.com/office/2006/documentManagement/types"/>
    <xsd:import namespace="http://schemas.microsoft.com/office/infopath/2007/PartnerControls"/>
    <xsd:element name="Hanke_x0020_etapp" ma:index="0" nillable="true" ma:displayName="Hanke etapp" ma:format="Dropdown" ma:internalName="Hanke_x0020_etapp">
      <xsd:simpleType>
        <xsd:restriction base="dms:Choice">
          <xsd:enumeration value="Turu-uuring"/>
          <xsd:enumeration value="Hanke ettevalmistamine ja  dokumentatsioon"/>
          <xsd:enumeration value="Hanke küsimused, taotlused ja pakkumised"/>
          <xsd:enumeration value="Hanke lepingud"/>
          <xsd:enumeration value="Hankelepingu täitmine"/>
          <xsd:enumeration value="BAFO"/>
        </xsd:restriction>
      </xsd:simpleType>
    </xsd:element>
    <xsd:element name="Dokumendi_x0020_liik" ma:index="1" nillable="true" ma:displayName="Dokumendi liik" ma:format="Dropdown" ma:internalName="Dokumendi_x0020_liik">
      <xsd:simpleType>
        <xsd:restriction base="dms:Choice">
          <xsd:enumeration value="Infonõue (RFI)"/>
          <xsd:enumeration value="Hinnapakkumine (RFQ)"/>
          <xsd:enumeration value="Tehniline kirjeldus"/>
          <xsd:enumeration value="Lähteülesanne"/>
          <xsd:enumeration value="Turu-uuringu kokkuvõte"/>
          <xsd:enumeration value="Hankeprojekt"/>
          <xsd:enumeration value="Muud riigihanke alusdokumendid"/>
          <xsd:enumeration value="Leping"/>
          <xsd:enumeration value="Pre-selection certificate"/>
          <xsd:enumeration value="Selection Certificate"/>
          <xsd:enumeration value="Conditional Acceptance Certificate"/>
          <xsd:enumeration value="Final Acceptance Certificate"/>
          <xsd:enumeration value="Certificate of Delivery"/>
          <xsd:enumeration value="Certificate of Conformance"/>
        </xsd:restriction>
      </xsd:simpleType>
    </xsd:element>
    <xsd:element name="a26261dd0d5a4e0ab5a2a4e67ee8b7c8" ma:index="10" nillable="true" ma:taxonomy="true" ma:internalName="a26261dd0d5a4e0ab5a2a4e67ee8b7c8" ma:taxonomyFieldName="Valdkond" ma:displayName="Valdkond" ma:default="" ma:fieldId="{a26261dd-0d5a-4e0a-b5a2-a4e67ee8b7c8}" ma:taxonomyMulti="true" ma:sspId="5e71c30e-1cc3-4d38-9da9-f9e01e8a0bb2" ma:termSetId="d90586fc-1cd5-47ec-b4d8-8a36abc8df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rojekt" ma:index="16" nillable="true" ma:displayName="Projekt" ma:list="{a301d5f5-569f-436f-a0bc-bd19dc7eecb4}" ma:internalName="Projekt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1" nillable="true" ma:taxonomy="true" ma:internalName="TaxKeywordTaxHTField" ma:taxonomyFieldName="TaxKeyword" ma:displayName="Ettevõtte märksõnad" ma:fieldId="{23f27201-bee3-471e-b2e7-b64fd8b7ca38}" ma:taxonomyMulti="true" ma:sspId="5e71c30e-1cc3-4d38-9da9-f9e01e8a0bb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7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Sisutüüp"/>
        <xsd:element ref="dc:title" minOccurs="0" maxOccurs="1" ma:index="3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d5573a5d-10e4-4724-a6b0-f07fd5e60675">
      <Terms xmlns="http://schemas.microsoft.com/office/infopath/2007/PartnerControls"/>
    </TaxKeywordTaxHTField>
    <Hanke_x0020_etapp xmlns="89261c7e-6341-4f3d-aa73-70b2ed6543a6" xsi:nil="true"/>
    <Dokumendi_x0020_liik xmlns="89261c7e-6341-4f3d-aa73-70b2ed6543a6" xsi:nil="true"/>
    <IconOverlay xmlns="http://schemas.microsoft.com/sharepoint/v4" xsi:nil="true"/>
    <a26261dd0d5a4e0ab5a2a4e67ee8b7c8 xmlns="89261c7e-6341-4f3d-aa73-70b2ed6543a6">
      <Terms xmlns="http://schemas.microsoft.com/office/infopath/2007/PartnerControls"/>
    </a26261dd0d5a4e0ab5a2a4e67ee8b7c8>
    <TaxCatchAll xmlns="d5573a5d-10e4-4724-a6b0-f07fd5e60675"/>
    <Projekt xmlns="89261c7e-6341-4f3d-aa73-70b2ed6543a6" xsi:nil="true"/>
  </documentManagement>
</p:properties>
</file>

<file path=customXml/itemProps1.xml><?xml version="1.0" encoding="utf-8"?>
<ds:datastoreItem xmlns:ds="http://schemas.openxmlformats.org/officeDocument/2006/customXml" ds:itemID="{17546090-2B29-43B0-B0B8-93A5AE7330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E6E63D-7E15-4F7C-B270-B55F28B468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261c7e-6341-4f3d-aa73-70b2ed6543a6"/>
    <ds:schemaRef ds:uri="d5573a5d-10e4-4724-a6b0-f07fd5e60675"/>
    <ds:schemaRef ds:uri="http://schemas.microsoft.com/sharepoint/v4"/>
    <ds:schemaRef ds:uri="dc4eddb5-893d-46fb-9a13-cb0b8602c7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557277-EB9D-4030-A3AC-F1ABAD5AB835}">
  <ds:schemaRefs>
    <ds:schemaRef ds:uri="http://schemas.microsoft.com/office/2006/metadata/properties"/>
    <ds:schemaRef ds:uri="http://schemas.microsoft.com/office/infopath/2007/PartnerControls"/>
    <ds:schemaRef ds:uri="d5573a5d-10e4-4724-a6b0-f07fd5e60675"/>
    <ds:schemaRef ds:uri="89261c7e-6341-4f3d-aa73-70b2ed6543a6"/>
    <ds:schemaRef ds:uri="http://schemas.microsoft.com/sharepoint/v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General</vt:lpstr>
      <vt:lpstr>2. Description of the object</vt:lpstr>
      <vt:lpstr>Lot  6</vt:lpstr>
    </vt:vector>
  </TitlesOfParts>
  <Manager/>
  <Company>EDF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Heiki Ivask</dc:creator>
  <cp:keywords/>
  <dc:description/>
  <cp:lastModifiedBy>Valdo Kreos</cp:lastModifiedBy>
  <cp:revision/>
  <dcterms:created xsi:type="dcterms:W3CDTF">2024-11-29T12:59:42Z</dcterms:created>
  <dcterms:modified xsi:type="dcterms:W3CDTF">2025-01-30T10:02:44Z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0x0101009E686DB0419ED647AC2AE97046C4B14B</vt:lpwstr>
  </property>
  <property fmtid="{D5CDD505-2E9C-101B-9397-08002B2CF9AE}" pid="3" name="TaxKeyword">
    <vt:lpwstr/>
  </property>
  <property fmtid="{D5CDD505-2E9C-101B-9397-08002B2CF9AE}" pid="4" name="Valdkond">
    <vt:lpwstr/>
  </property>
</Properties>
</file>